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Bz\BBH\Wet en regelgeving\Hafir\documenten Hafir\"/>
    </mc:Choice>
  </mc:AlternateContent>
  <bookViews>
    <workbookView xWindow="0" yWindow="0" windowWidth="19200" windowHeight="6465"/>
  </bookViews>
  <sheets>
    <sheet name="Model" sheetId="1" r:id="rId1"/>
    <sheet name="Toelichting Regelingen" sheetId="13" r:id="rId2"/>
    <sheet name="Uitvoeringsvarianten" sheetId="3" r:id="rId3"/>
    <sheet name="Toelichting UV1a" sheetId="4" r:id="rId4"/>
    <sheet name="Toelichting UV1b" sheetId="5" r:id="rId5"/>
    <sheet name="Toelichting UV2" sheetId="6" r:id="rId6"/>
    <sheet name="Toelichting UV3" sheetId="7" r:id="rId7"/>
  </sheets>
  <definedNames>
    <definedName name="OCW" localSheetId="4">#REF!</definedName>
    <definedName name="OCW" localSheetId="5">#REF!</definedName>
    <definedName name="OCW" localSheetId="6">#REF!</definedName>
    <definedName name="OCW">#REF!</definedName>
    <definedName name="OCWtwee" localSheetId="4">#REF!</definedName>
    <definedName name="OCWtwee" localSheetId="5">#REF!</definedName>
    <definedName name="OCWtwee" localSheetId="6">#REF!</definedName>
    <definedName name="OCWtwee">#REF!</definedName>
    <definedName name="VWS" localSheetId="4">#REF!</definedName>
    <definedName name="VWS" localSheetId="5">#REF!</definedName>
    <definedName name="VWS" localSheetId="6">#REF!</definedName>
    <definedName name="VW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1" l="1"/>
  <c r="D45" i="1" s="1"/>
  <c r="E44" i="1"/>
  <c r="E45" i="1" s="1"/>
  <c r="F44" i="1"/>
  <c r="F45" i="1" s="1"/>
  <c r="G44" i="1"/>
  <c r="G45" i="1" s="1"/>
  <c r="C44" i="1"/>
  <c r="C45" i="1" s="1"/>
</calcChain>
</file>

<file path=xl/sharedStrings.xml><?xml version="1.0" encoding="utf-8"?>
<sst xmlns="http://schemas.openxmlformats.org/spreadsheetml/2006/main" count="708" uniqueCount="212">
  <si>
    <t>Regeling 1</t>
  </si>
  <si>
    <t>Regeling 2</t>
  </si>
  <si>
    <t>Regeling 3</t>
  </si>
  <si>
    <t>Regeling 4</t>
  </si>
  <si>
    <t>Kaderregeling</t>
  </si>
  <si>
    <t>Toelichting Uitvoeringsvariant 1a</t>
  </si>
  <si>
    <t>Kostenpost</t>
  </si>
  <si>
    <t>Fase 1: aanvragen</t>
  </si>
  <si>
    <t>Fase 2: bewaken</t>
  </si>
  <si>
    <t>Fase 3: vaststellen</t>
  </si>
  <si>
    <t>Fase 4: aanvechten</t>
  </si>
  <si>
    <t>Fase 5: afhechten</t>
  </si>
  <si>
    <t>1. Begeleiden subsidieaanvraag</t>
  </si>
  <si>
    <t>2. Ontvangst subsidieaanvraag</t>
  </si>
  <si>
    <t>3. Administratief beoordelen</t>
  </si>
  <si>
    <t>4. Financieel/inhoudelijk beoordelen</t>
  </si>
  <si>
    <t>5. Verplichten</t>
  </si>
  <si>
    <t>6b. Verzenden beschikking incl. opmaken beschikkingsteksten</t>
  </si>
  <si>
    <t>6a. Interne controle verleningsbeschikkingen</t>
  </si>
  <si>
    <t>7. Betalen</t>
  </si>
  <si>
    <t>8. Begeleiden project</t>
  </si>
  <si>
    <t>9a. Interne controle wijzigingsbeschikkingen</t>
  </si>
  <si>
    <t>9b. Monitoren project</t>
  </si>
  <si>
    <t>10. Ontvangst einddeclaratie</t>
  </si>
  <si>
    <t>11. Administratief beoordelen</t>
  </si>
  <si>
    <t>12. Financieel/inhoudelijk beoordelen</t>
  </si>
  <si>
    <t>13a. Interne controle vaststellingsbeschikkingen</t>
  </si>
  <si>
    <t>13b. Verzenden vaststelling</t>
  </si>
  <si>
    <t>14. Betalen/vorderen</t>
  </si>
  <si>
    <t>15. Ontvangst bezwaar en beroep</t>
  </si>
  <si>
    <t>16. Beslissen bezwaar en beroep</t>
  </si>
  <si>
    <t>17. Archiveren</t>
  </si>
  <si>
    <t>Totaal uren</t>
  </si>
  <si>
    <t>Format berekening uitvoeringskosten subsidieregelingen (afgeleid van het RUS)</t>
  </si>
  <si>
    <t>Deadlines</t>
  </si>
  <si>
    <t>&lt;&lt;DATUM&gt;&gt;</t>
  </si>
  <si>
    <t>indienen van subsidieaanvragen</t>
  </si>
  <si>
    <t>indienen van tussenrapportages</t>
  </si>
  <si>
    <t>indienen van wijzigingsverzoeken</t>
  </si>
  <si>
    <t>indienen van eindrapportages</t>
  </si>
  <si>
    <t>indienen van subsidievaststellingen</t>
  </si>
  <si>
    <t>Op basis van de verwachting is de ureninzet bepaald</t>
  </si>
  <si>
    <t>#</t>
  </si>
  <si>
    <t>Naam</t>
  </si>
  <si>
    <t>Bedrag</t>
  </si>
  <si>
    <t>Kenmerken</t>
  </si>
  <si>
    <t>Soorten subsidieregelingen</t>
  </si>
  <si>
    <t>Gewicht</t>
  </si>
  <si>
    <t>Simpel</t>
  </si>
  <si>
    <t>Tender</t>
  </si>
  <si>
    <t>Licht</t>
  </si>
  <si>
    <t>Hoog aantal verstrekkingen</t>
  </si>
  <si>
    <t>Verloting</t>
  </si>
  <si>
    <t>Lumpsum</t>
  </si>
  <si>
    <t>Wie het eerst komt wie het eerst maalt</t>
  </si>
  <si>
    <t>Gelijk verdelen</t>
  </si>
  <si>
    <t>Open einde regeling</t>
  </si>
  <si>
    <t>Individuele subsidies</t>
  </si>
  <si>
    <t>Hogere risico's mbt leveren prestaties</t>
  </si>
  <si>
    <t>Verantwoording per aanvrager</t>
  </si>
  <si>
    <t>Matig</t>
  </si>
  <si>
    <t>Lumpsum of vast bedrag per prestatie</t>
  </si>
  <si>
    <t>Licht/matig</t>
  </si>
  <si>
    <t>Extra zwaar</t>
  </si>
  <si>
    <t>Gemiddeld</t>
  </si>
  <si>
    <t>3. Administratief beoordelen/beslissen</t>
  </si>
  <si>
    <t>4. Financieel/inhoudelijk beoordelen/beslissen</t>
  </si>
  <si>
    <t>6. Ontvangst einddeclaratie</t>
  </si>
  <si>
    <t>7. Inhoudelijk beoordelen/beslissen</t>
  </si>
  <si>
    <t>8. Verzenden vaststelling</t>
  </si>
  <si>
    <t>9. Betalen vorderen</t>
  </si>
  <si>
    <t>10. Ontvangst bezwaar en beroep</t>
  </si>
  <si>
    <t>11. Beslissen bezwaar en beroep</t>
  </si>
  <si>
    <t>12. Archiveren</t>
  </si>
  <si>
    <t>Overige werkzaamheden</t>
  </si>
  <si>
    <t>Aanpassen instrumentarium</t>
  </si>
  <si>
    <t>Coördinatie van de werkzaamheden</t>
  </si>
  <si>
    <t>Overleg met de opdrachtgever</t>
  </si>
  <si>
    <t>Aanleveren beleidsinformatie</t>
  </si>
  <si>
    <t>Communicatiewerkzaamheden</t>
  </si>
  <si>
    <t>Monitoren effectmeting</t>
  </si>
  <si>
    <t>Externe kosten (kosten aan derde partijen)</t>
  </si>
  <si>
    <t>Digitaal aanvraagformulier/dashboard</t>
  </si>
  <si>
    <t>Vergoeding commissieleden (incl. externe commissieleden)</t>
  </si>
  <si>
    <t>Externe locatie voor voorlichtingsbijeenkomst</t>
  </si>
  <si>
    <t>Externe locatie voor bijeenkomsten commissie</t>
  </si>
  <si>
    <t>Toelichting Uitvoeringsvariant 1b</t>
  </si>
  <si>
    <r>
      <t>7. Betalen</t>
    </r>
    <r>
      <rPr>
        <i/>
        <sz val="9"/>
        <color theme="1"/>
        <rFont val="Verdana"/>
        <family val="2"/>
      </rPr>
      <t xml:space="preserve"> </t>
    </r>
  </si>
  <si>
    <t>11. Administratief beoordelen/beslissen</t>
  </si>
  <si>
    <t>12. Financieel/inhoudelijk  beoordelen/ beslissen</t>
  </si>
  <si>
    <t>14. Betalen vorderen</t>
  </si>
  <si>
    <t>Toelichting Uitvoeringsvariant 2</t>
  </si>
  <si>
    <t>4. Inhoudelijk beoordelen/beslissen</t>
  </si>
  <si>
    <t>9. Monitoren</t>
  </si>
  <si>
    <t>12. Inhoudelijk beoordelen/beslissen</t>
  </si>
  <si>
    <t>Toelichting Uitvoeringsvariant 3</t>
  </si>
  <si>
    <t>Soort regeling</t>
  </si>
  <si>
    <t>Beschrijving</t>
  </si>
  <si>
    <t>Toelichting soorten regelingen</t>
  </si>
  <si>
    <t>Uurtarief</t>
  </si>
  <si>
    <t>Totalen</t>
  </si>
  <si>
    <t>Totale uitvoeringskosten</t>
  </si>
  <si>
    <t>Toelichting</t>
  </si>
  <si>
    <t>Dit format is een handreiking. Subsidieverstrekkers zijn vrij in het gebruik van een systematische methode voor de berekening van uitvoeringskosten van subsidieregelingen.</t>
  </si>
  <si>
    <t>Dit format berekent de directe uitvoeringskosten per subsidieregeling. M.a.w. kosten van bijvoorbeeld direct ingezet personeel, opslag, management en organisatie. Deze kosten zijn inclusief overheadkosten en kosten voor de leiding/directie.</t>
  </si>
  <si>
    <t>Subsidieperiode</t>
  </si>
  <si>
    <t>Naam subsidieregeling</t>
  </si>
  <si>
    <t>Beleidsdirectie</t>
  </si>
  <si>
    <t xml:space="preserve">Regeling 1 </t>
  </si>
  <si>
    <t xml:space="preserve">Kaderregeling </t>
  </si>
  <si>
    <t>Legenda</t>
  </si>
  <si>
    <r>
      <rPr>
        <b/>
        <sz val="9"/>
        <color theme="1"/>
        <rFont val="Verdana"/>
        <family val="2"/>
      </rPr>
      <t>Vak G3 G4 G5</t>
    </r>
    <r>
      <rPr>
        <sz val="9"/>
        <color theme="1"/>
        <rFont val="Verdana"/>
        <family val="2"/>
      </rPr>
      <t xml:space="preserve">
Het uurtarief kan worden berekend op basis van Handleiding Overheidstarieven (HOT)</t>
    </r>
  </si>
  <si>
    <t xml:space="preserve">De gemiddelde uren zijn gebaseerd op de context van DUS-I, de gemiddelde uren kunnen afwijken voor andere subsidieverstrekkers en -verleningen. Deze uren geven een indicatie van wat gemiddelde uren kunnen zijn. Deze indicatie kan subsidieverstrekkers helpen om de gemiddelde uren in te schatten. </t>
  </si>
  <si>
    <t>A. Aantal aanvragen: 20 a 30 per jaar; beoordeling door commissie maar veel voorbereidend werk (analyse van het projectplan)</t>
  </si>
  <si>
    <t>B. Het gaat om 4-jarige projecten waarvan ieder jaar een tussenrapportage moet worden beoordeeld of voortgangsgesprekken gevoerd; veel wijzigingsverzoeken</t>
  </si>
  <si>
    <t>A. Aantal aanvragen: ongeveer 750 per jaar, niet al te moeilijke beoordeling maar geen lopende band werk</t>
  </si>
  <si>
    <t>B. Vaststellingen op basis van steekproeven dus daar ook wat meer voorwerk bij "Verzoek tot vaststelling van de subsidies" door een accountant of in andere woorden "Ontvangst einddeclaratie".</t>
  </si>
  <si>
    <t>A. Aantal aanvragen: tussen de 1000 en 1500 aanvragen per jaar, lopende band werk, zowel de verlening als de vaststelling</t>
  </si>
  <si>
    <t>A. 200 aanvragen/toekenningen per jaar, 200 vaststellingen per jaar en 50 wijzigingsverzoeken per jaar; betreft project - en instellingsubsidies en hierbij wordt veel samengewerkt met de beleidsdirectie en bewerkelijk. De genoemde aantallen zijn afhankelijk van de context en zullen mogelijk per jaar verschillen.</t>
  </si>
  <si>
    <t>A. Aantal aanvragen: ongeveer 6000 aanvragen per jaar, lopende band werk, verlenen is direct vatsstellen</t>
  </si>
  <si>
    <t>A. Voorlichten/communicatie aanvragers; met behulp van website inclusief Q&amp;A</t>
  </si>
  <si>
    <t>B. Beantwoording vragen per mail/telefoon; frontoffice indicatief 99%; 2e lijns (inhoudelijk specialist) indicatief 1%.</t>
  </si>
  <si>
    <t>A. Ontvangst subsidieaanvraag via E-portaal</t>
  </si>
  <si>
    <t>B. Toekennen van het aanvraag- of projectnummer (digitaal dossier openen)</t>
  </si>
  <si>
    <t>C. Verzenden van de ontvangstbevestiging (vormvrij indien niet standaard digitaal)</t>
  </si>
  <si>
    <t>A. Toets aanvraag op volledigheid aan de hand van een toetsingkader</t>
  </si>
  <si>
    <t>B. Bij onvolledige aanvraag wordt een vragenbrief verzonden</t>
  </si>
  <si>
    <t>C. Verwerking reactie vragenbrief</t>
  </si>
  <si>
    <t>D. Rappelbrief versturen indien geen antwoord ontvangen</t>
  </si>
  <si>
    <t>E. Versturen brief 'aanvraag in behandeling of 'besluit tot niet verder behandelen'</t>
  </si>
  <si>
    <t>A. Financiële beoordeling, op basis van de criteria genoemd in de subsidieregeling/beschikking (controleren begroting PxQ, de hoogte van de bedragen t.o.v. beschreven activiteiten, controle bedragen t.o.v. begroting en/of bestedingsplan). (toetsingkader).</t>
  </si>
  <si>
    <t>B. Inhoudelijke beoordeling van de aanvraag, op basis van de criteria genoemd in de subsidieregeling/beschikking en verwerkt, met behulp van een inhoudelijk toetskader; objectiveerbaar meetbaar SMART (algoritmisch proces, digitaal meetbaar)</t>
  </si>
  <si>
    <t>C. Bij financiële en inhoudelijke vragen verzenden vragenbrief en verwerken van het antwoord. Eventueel wordt een rappelbrief gestuurd, indien geen antwoord wordt ontvangen</t>
  </si>
  <si>
    <t>D. Opstellen beschikking conform beoordelingskader</t>
  </si>
  <si>
    <t>E. Uitvoeren controle op de volledigheid, financieel en inhoudelijke beoordeling inclusief de beschikking</t>
  </si>
  <si>
    <t>A. Aangaan van de verplichting</t>
  </si>
  <si>
    <t>A. Ontvangst prestatieverklaring via E-portaal (de prestatieverklaring wordt geleverd in plaats van de einddeclaratie en is onderdeel van de initiële aanvraag of intentieverklaring)</t>
  </si>
  <si>
    <t>A. Uitvoeren van een steekproef voor de selectie van de aanvragers die een controlebezoek krijgen (alleen mogelijk achteraf na vaststelling</t>
  </si>
  <si>
    <t>B. Uitvoeren van een controlebezoek</t>
  </si>
  <si>
    <t>C. Opstellen en verwerken van het rapport van bevindingen van het controlebezoek</t>
  </si>
  <si>
    <t>D. Uitvoeren controle op de volledigheid en de financieel en inhoudelijke beoordeling</t>
  </si>
  <si>
    <t>A. Controle datum en contactgegegevens</t>
  </si>
  <si>
    <t>B. Verzenden van de beschikking</t>
  </si>
  <si>
    <t>A. Het vastgestelde subsidiebedrag betalen, nadat reeds eerder betaalde voorschotten zijn verrekend met het vastgestelde subsidiebedrag</t>
  </si>
  <si>
    <t>B. Indien de subsidievaststelling leidt tot een vordering, (betaalde voorschotten hoger dan vastgesteld subsidiebedrag) wordt het verschil teruggevorderd</t>
  </si>
  <si>
    <t xml:space="preserve">A. Ontvangst van bezwaar- en beroepschriften </t>
  </si>
  <si>
    <t>A. Inhoudelijke behandeling. Bij bezwaar: plannen en organiseren hoorzitting van de aanvrager</t>
  </si>
  <si>
    <t>B. Eventuele gevolgen van de uitspraak (bijvoorbeeld alsnog verplichten, of nabetaling) conform processen 5, 6, 13 en 14.</t>
  </si>
  <si>
    <t>A. Sluiten van het E-portaal van betreffende regeling/programma</t>
  </si>
  <si>
    <t>B. Sluiten van het dossier na afloop van de termijn om bezwaar in te dienen, of na afloop van bezwaar- en beroepsfase</t>
  </si>
  <si>
    <t>C. Archiveren van de documenten (zowel fysieke als digitale bestanden)</t>
  </si>
  <si>
    <t>D. Bezwaren van dossiers (bewaarplicht, eventueel extern)</t>
  </si>
  <si>
    <t>A. Ontwikkeling van het instrumentarium</t>
  </si>
  <si>
    <t>B. Aanpassing van het instrumentarium</t>
  </si>
  <si>
    <t>A. Met betrekking tot interne coördinatie (wat niet gedekt wordt in RUS-stappen)</t>
  </si>
  <si>
    <t>A. Contact met beleidsdirectie en de uren gealloceerd aan het maken van afspraken/houden van overleggen</t>
  </si>
  <si>
    <t>A. Informatie aanleveren over de regeling (aantal aanvragen, toegekend bedrag, regionale spreiding, soort indieners van aanvragers) aan beleidsdirectie en de openbare website</t>
  </si>
  <si>
    <t>A. Werkzaamheden rondom de website en aanvraagformulieren e.d.</t>
  </si>
  <si>
    <t xml:space="preserve">A. Evaluaties, e.d. </t>
  </si>
  <si>
    <t>6.2 Verzenden beschikking</t>
  </si>
  <si>
    <t xml:space="preserve">6.1 Interne Controle verleningsbeschikkingen
</t>
  </si>
  <si>
    <t>A. Verzenden van de beschikking</t>
  </si>
  <si>
    <t>A. Betaling in dit stadium betreft alleen voorschotten zoals beschreven in het USK; (bij variant 1b ambtshalve vastellen 100%)</t>
  </si>
  <si>
    <t>A. Initiatief aanvrager, betantwoorden van vragen (mail/telefoon) van de aanvrager over de uitvoering van het project</t>
  </si>
  <si>
    <t xml:space="preserve">9.1 Interne Controle wijzigingsbeschikkingen
</t>
  </si>
  <si>
    <t>9.2 Monitoren project</t>
  </si>
  <si>
    <t>A. Monitoren wijzigen, intrekkingen en verdere meldingen (meldingsplicht)</t>
  </si>
  <si>
    <t>A. Desgewenst ontvangst prestatieverklaring via E-portaal; (steekproef controle)</t>
  </si>
  <si>
    <t>B. Verzenden van de ontvangstbevestiging</t>
  </si>
  <si>
    <t>A. Toets de gevraagde prestatieverklaring (inclusief bijlagen) op volledigheid aan de hand van een toetsingkader</t>
  </si>
  <si>
    <t>B. Bij een onvolledige prestatieverklaring wordt een vragenbrief verzonden</t>
  </si>
  <si>
    <t>A. Subsidiabele kosten toetsen met behulp van toetsingkader</t>
  </si>
  <si>
    <t>B. Inhoudelijke beoordeling van de gevraagde prestatieverklaring, op basis van de criteria genoemd in de subsidieregeling/beschikking en verwerkt, met behulp van een inhoudelijk toetskader; objectiveerbaar meetbaar SMART (algoritmisch proces, digitaal meetbaar). De prestatieverklaring wordt niet standaard gevraagd. Dit gebeurt steekproefsgewijs.</t>
  </si>
  <si>
    <t>C. Bij inhoudelijke vragen verzenden vragenbrief en verwerken van het antwoord. Eventueel wordt een rappelbrief gestuurd, indien geen antwoord wordt ontvangen.</t>
  </si>
  <si>
    <t>D. Uitvoeren van een steekproef voor de selectie van de aanvragers die een controlebezoek krijgen</t>
  </si>
  <si>
    <t>E. Uitvoeren van een controlebezoek</t>
  </si>
  <si>
    <t>F. Opstellen en verwerken van het rapport van bevindingen van het controlebezoek</t>
  </si>
  <si>
    <t>G. Opstellen beschikking</t>
  </si>
  <si>
    <t>H. Uitvoeren controle op de volledigheid en de financieel en inhoudelijke beoordeling, inclusief beschikking</t>
  </si>
  <si>
    <t>13.1 Interne Controle vaststellingsbeschikkingen</t>
  </si>
  <si>
    <t>13.2 Verzenden vaststelling</t>
  </si>
  <si>
    <t>B. Behandelen betaalritme, (periodieke betaling) conform beoordelingskader</t>
  </si>
  <si>
    <t>6.1 Interne Controle verleningsbeschikkingen</t>
  </si>
  <si>
    <t>A. Betaling in dit stadium betreft alleen voorschotten zoals beschreven in het USK</t>
  </si>
  <si>
    <t>A. Monitoren van zowel de financiële als inhoudelijke voortgang van het project</t>
  </si>
  <si>
    <t>B. Monitoren wijzigen, intrekkingen en verdere meldingen (meldingsplicht)</t>
  </si>
  <si>
    <t>C. Voeren van een (telefonisch) startgesprek met de aanvrager. Hierin kan de aanvrager vragen stellen en worden afspraken gemaakt over de monitoring (licht, alleen matig indien regeling langer dan 1 jaar duurt; het gaat hierbij om de prestaties)</t>
  </si>
  <si>
    <t>D. Monitoren van het project d.m.v. telefoonafspraken met de aanvrager en/of bezoeken ter plaatse. Van deze monitorgesprekken wordt een verslag gemaakt. (licht, alleen matig indien regeling langer dan 1 jaar duurt; het gaat hierbij om de prestatie)</t>
  </si>
  <si>
    <t>E. Aanvrager levert eens per 12 maanden een voortgangsrapportage op. Deze wordt door de uitvoerder beoordeeld op volledigheid en inhoud (voortgang behalen prestaties). Bij onvolledige, onduidelijke rapportages wordt de aanvrager verzocht de rapportage aan te vullen en/of toe te lichten. (licht, alleen matig indien regeling langer dan 1 jaar duurt; het gaat hierbij om de prestatie). Bij het niet tijdig opleveren van de rapportage wordt gerappelleerd. Consequentie kan zijn dat voorschotten (tijdelijk) worden stopgezet.</t>
  </si>
  <si>
    <t>A. Ontvangst prestatieverklaring via E-portaal; (de prestatieverklaring wordt geleverd in plaats van de einddeclaratie)</t>
  </si>
  <si>
    <t>C. Bij financiële en inhoudelijke vragen verzenden vragenbrief en verwerken van het antwoord. Eventueel wordt een rappelbrief gestuurd, indien geen antwoord wordt ontvangen.</t>
  </si>
  <si>
    <t>9.1 Interne Controle wijzigingsbeschikkingen</t>
  </si>
  <si>
    <t>A. Monitoren van het project d.m.v. telefoonafspraken met de aanvrager en/of bezoeken ter plaatse. Van deze monitorgesprekken wordt een verslag gemaakt (alleen van toepassing indien aanvrager in de steekproef valt).</t>
  </si>
  <si>
    <t>12. Financieel/inhoudelijk beoordelen/ beslissen</t>
  </si>
  <si>
    <t>Verwacht aantal:</t>
  </si>
  <si>
    <t>De gemiddelde uren in het tabblad model zijn schattingen, deze kunnen naar eigen onderbouwde inschatting ingevuld worden</t>
  </si>
  <si>
    <t>Elke regeling is te linken aan 1 of meer uitvoeringsvarianten in de tabbladen Toelichting UV(X)</t>
  </si>
  <si>
    <t>Uitvoeringsvariant 1a*</t>
  </si>
  <si>
    <t>*</t>
  </si>
  <si>
    <t>One Touch direct vaststellen*</t>
  </si>
  <si>
    <t>&lt; € 25.000*</t>
  </si>
  <si>
    <t>One Touch  verlenen met 100% voorschot gevolgd door ambtshalve vaststellen*</t>
  </si>
  <si>
    <t>Uitvoeringsvariant 1b*</t>
  </si>
  <si>
    <t>Uitvoeringsvariant 2*</t>
  </si>
  <si>
    <t>Prestatie verantwoorden*</t>
  </si>
  <si>
    <t>€ 25.000 - € 125.000*</t>
  </si>
  <si>
    <t>Uitvoeringsvariant 3*</t>
  </si>
  <si>
    <t>Presteren en inzicht in kosten*</t>
  </si>
  <si>
    <t>&gt; € 125.000*</t>
  </si>
  <si>
    <t>Lumpsum, vast bedrag per prestatie of bedrag gebaseerd op vergaande zekerheid begroot kostenpatroon icm relatie tot prestaties*</t>
  </si>
  <si>
    <r>
      <t>Deze regeling wordt sinds 20</t>
    </r>
    <r>
      <rPr>
        <sz val="9"/>
        <rFont val="Verdana"/>
        <family val="2"/>
      </rPr>
      <t>..</t>
    </r>
    <r>
      <rPr>
        <sz val="9"/>
        <color rgb="FF92D050"/>
        <rFont val="Verdana"/>
        <family val="2"/>
      </rPr>
      <t xml:space="preserve"> </t>
    </r>
    <r>
      <rPr>
        <sz val="9"/>
        <color theme="1"/>
        <rFont val="Verdana"/>
        <family val="2"/>
      </rPr>
      <t>uitgevoerd. Voor 20.. zijn de volgende deadlines/indieningsdata en verwachtingen van toepassing:</t>
    </r>
  </si>
  <si>
    <t xml:space="preserve">De Regeling Periodiek Evaluatieonderzoek (RPE) verplicht per 1-1-2022 subsidieverstrekkers doelmatigheid van subsidieregelingen in kaart te brengen (Artikel 6.d) door middel van het inzichtelijk maken van de uitvoeringskosten.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</si>
</sst>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quot;€&quot;\ * #,##0.00_ ;_ &quot;€&quot;\ * \-#,##0.00_ ;_ &quot;€&quot;\ * &quot;-&quot;??_ ;_ @_ "/>
    <numFmt numFmtId="164" formatCode="d/mm/yy;@"/>
    <numFmt numFmtId="165" formatCode="_ [$€-413]\ * #,##0.00_ ;_ [$€-413]\ * \-#,##0.00_ ;_ [$€-413]\ * &quot;-&quot;??_ ;_ @_ "/>
  </numFmts>
  <fonts count="12" x14ac:knownFonts="1">
    <font>
      <sz val="11"/>
      <color theme="1"/>
      <name val="Calibri"/>
      <family val="2"/>
      <scheme val="minor"/>
    </font>
    <font>
      <sz val="9"/>
      <color theme="1"/>
      <name val="Verdana"/>
      <family val="2"/>
    </font>
    <font>
      <b/>
      <sz val="11"/>
      <color theme="0"/>
      <name val="Calibri"/>
      <family val="2"/>
      <scheme val="minor"/>
    </font>
    <font>
      <b/>
      <sz val="11"/>
      <color theme="1"/>
      <name val="Calibri"/>
      <family val="2"/>
      <scheme val="minor"/>
    </font>
    <font>
      <b/>
      <sz val="20"/>
      <color theme="1"/>
      <name val="Calibri"/>
      <family val="2"/>
      <scheme val="minor"/>
    </font>
    <font>
      <b/>
      <sz val="9"/>
      <color theme="1"/>
      <name val="Verdana"/>
      <family val="2"/>
    </font>
    <font>
      <sz val="9"/>
      <name val="Verdana"/>
      <family val="2"/>
    </font>
    <font>
      <sz val="9"/>
      <color rgb="FF92D050"/>
      <name val="Verdana"/>
      <family val="2"/>
    </font>
    <font>
      <i/>
      <sz val="9"/>
      <color theme="1"/>
      <name val="Verdana"/>
      <family val="2"/>
    </font>
    <font>
      <sz val="11"/>
      <color theme="1"/>
      <name val="Calibri"/>
      <family val="2"/>
      <scheme val="minor"/>
    </font>
    <font>
      <b/>
      <sz val="14"/>
      <color theme="1"/>
      <name val="Verdana"/>
      <family val="2"/>
    </font>
    <font>
      <sz val="8"/>
      <color theme="1"/>
      <name val="Verdana"/>
      <family val="2"/>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79998168889431442"/>
        <bgColor indexed="64"/>
      </patternFill>
    </fill>
    <fill>
      <patternFill patternType="solid">
        <fgColor rgb="FF00B050"/>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tint="-0.249977111117893"/>
        <bgColor indexed="64"/>
      </patternFill>
    </fill>
  </fills>
  <borders count="40">
    <border>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44" fontId="9" fillId="0" borderId="0" applyFont="0" applyFill="0" applyBorder="0" applyAlignment="0" applyProtection="0"/>
    <xf numFmtId="44" fontId="9" fillId="0" borderId="0" applyFont="0" applyFill="0" applyBorder="0" applyAlignment="0" applyProtection="0"/>
  </cellStyleXfs>
  <cellXfs count="147">
    <xf numFmtId="0" fontId="0" fillId="0" borderId="0" xfId="0"/>
    <xf numFmtId="0" fontId="1" fillId="2" borderId="1" xfId="0" applyFont="1" applyFill="1" applyBorder="1" applyAlignment="1" applyProtection="1">
      <alignment vertical="center" wrapText="1"/>
      <protection locked="0"/>
    </xf>
    <xf numFmtId="0" fontId="0" fillId="0" borderId="0" xfId="0" applyAlignment="1">
      <alignment horizontal="left"/>
    </xf>
    <xf numFmtId="0" fontId="3" fillId="3" borderId="4" xfId="0" applyFont="1" applyFill="1" applyBorder="1" applyAlignment="1">
      <alignment wrapText="1"/>
    </xf>
    <xf numFmtId="0" fontId="1" fillId="2" borderId="8" xfId="0" applyFont="1" applyFill="1" applyBorder="1" applyAlignment="1" applyProtection="1">
      <alignment vertical="center" wrapText="1"/>
      <protection locked="0"/>
    </xf>
    <xf numFmtId="0" fontId="1" fillId="2" borderId="9" xfId="0" applyFont="1" applyFill="1" applyBorder="1" applyAlignment="1" applyProtection="1">
      <alignment vertical="center" wrapText="1"/>
      <protection locked="0"/>
    </xf>
    <xf numFmtId="0" fontId="0" fillId="0" borderId="0" xfId="0" applyBorder="1"/>
    <xf numFmtId="0" fontId="3" fillId="3" borderId="17" xfId="0" applyFont="1" applyFill="1" applyBorder="1" applyAlignment="1">
      <alignment wrapText="1"/>
    </xf>
    <xf numFmtId="0" fontId="1" fillId="0" borderId="0" xfId="0" applyFont="1" applyFill="1" applyBorder="1" applyAlignment="1" applyProtection="1">
      <protection locked="0"/>
    </xf>
    <xf numFmtId="164" fontId="1" fillId="4" borderId="1" xfId="0" applyNumberFormat="1" applyFont="1" applyFill="1" applyBorder="1" applyAlignment="1" applyProtection="1">
      <alignment horizontal="left"/>
      <protection locked="0"/>
    </xf>
    <xf numFmtId="0" fontId="3" fillId="4" borderId="0" xfId="0" applyFont="1" applyFill="1" applyAlignment="1">
      <alignment horizontal="center" vertical="center" wrapText="1"/>
    </xf>
    <xf numFmtId="0" fontId="0" fillId="0" borderId="0" xfId="0" applyAlignment="1">
      <alignment wrapText="1"/>
    </xf>
    <xf numFmtId="0" fontId="5" fillId="4" borderId="1" xfId="0" applyFont="1" applyFill="1" applyBorder="1" applyProtection="1"/>
    <xf numFmtId="0" fontId="5" fillId="4" borderId="1" xfId="0" applyFont="1" applyFill="1" applyBorder="1" applyAlignment="1" applyProtection="1"/>
    <xf numFmtId="0" fontId="2" fillId="6" borderId="0" xfId="0" applyFont="1" applyFill="1" applyAlignment="1">
      <alignment horizontal="center" vertical="center" wrapText="1"/>
    </xf>
    <xf numFmtId="0" fontId="2" fillId="6" borderId="0" xfId="0" applyFont="1" applyFill="1" applyAlignment="1">
      <alignment horizontal="center" vertical="center"/>
    </xf>
    <xf numFmtId="0" fontId="2" fillId="8" borderId="0" xfId="0" applyFont="1" applyFill="1" applyAlignment="1">
      <alignment horizontal="center" vertical="center"/>
    </xf>
    <xf numFmtId="0" fontId="2" fillId="8" borderId="0" xfId="0" applyFont="1" applyFill="1" applyAlignment="1">
      <alignment horizontal="center" vertical="center" wrapText="1"/>
    </xf>
    <xf numFmtId="0" fontId="0" fillId="0" borderId="0" xfId="0" applyFill="1" applyAlignment="1">
      <alignment wrapText="1"/>
    </xf>
    <xf numFmtId="0" fontId="0" fillId="0" borderId="10" xfId="0" applyBorder="1"/>
    <xf numFmtId="0" fontId="0" fillId="0" borderId="15" xfId="0" applyBorder="1"/>
    <xf numFmtId="0" fontId="0" fillId="9" borderId="10" xfId="0" applyFill="1" applyBorder="1"/>
    <xf numFmtId="0" fontId="0" fillId="0" borderId="12" xfId="0" applyBorder="1"/>
    <xf numFmtId="0" fontId="0" fillId="0" borderId="13" xfId="0" applyBorder="1"/>
    <xf numFmtId="0" fontId="0" fillId="0" borderId="14" xfId="0" applyBorder="1"/>
    <xf numFmtId="0" fontId="0" fillId="0" borderId="16" xfId="0" applyBorder="1"/>
    <xf numFmtId="0" fontId="0" fillId="9" borderId="12" xfId="0" applyFill="1" applyBorder="1"/>
    <xf numFmtId="0" fontId="0" fillId="9" borderId="13" xfId="0" applyFill="1" applyBorder="1"/>
    <xf numFmtId="0" fontId="1" fillId="0" borderId="10" xfId="0" applyFont="1" applyFill="1" applyBorder="1" applyAlignment="1" applyProtection="1">
      <alignment vertical="top" wrapText="1"/>
      <protection locked="0"/>
    </xf>
    <xf numFmtId="0" fontId="1" fillId="4" borderId="10"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0" borderId="13" xfId="0" applyFont="1" applyFill="1" applyBorder="1" applyAlignment="1" applyProtection="1">
      <alignment vertical="top" wrapText="1"/>
      <protection locked="0"/>
    </xf>
    <xf numFmtId="0" fontId="1" fillId="2" borderId="10" xfId="0" applyFont="1" applyFill="1" applyBorder="1" applyAlignment="1" applyProtection="1">
      <alignment vertical="top" wrapText="1"/>
      <protection locked="0"/>
    </xf>
    <xf numFmtId="0" fontId="1" fillId="2" borderId="10" xfId="0" applyFont="1" applyFill="1" applyBorder="1" applyAlignment="1" applyProtection="1">
      <alignment horizontal="left" vertical="top" wrapText="1"/>
      <protection locked="0"/>
    </xf>
    <xf numFmtId="0" fontId="1" fillId="7" borderId="10" xfId="0" applyFont="1" applyFill="1" applyBorder="1" applyAlignment="1" applyProtection="1">
      <alignment horizontal="left" vertical="top" wrapText="1"/>
      <protection locked="0"/>
    </xf>
    <xf numFmtId="0" fontId="0" fillId="0" borderId="10" xfId="0" applyBorder="1" applyAlignment="1">
      <alignment horizontal="left" vertical="top"/>
    </xf>
    <xf numFmtId="0" fontId="1" fillId="4" borderId="10" xfId="0" applyFont="1" applyFill="1" applyBorder="1" applyAlignment="1" applyProtection="1">
      <alignment vertical="top" wrapText="1"/>
      <protection locked="0"/>
    </xf>
    <xf numFmtId="0" fontId="1" fillId="2" borderId="13" xfId="0" applyFont="1" applyFill="1" applyBorder="1" applyAlignment="1" applyProtection="1">
      <alignment vertical="top" wrapText="1"/>
      <protection locked="0"/>
    </xf>
    <xf numFmtId="0" fontId="1" fillId="2" borderId="12"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12" xfId="0" applyFont="1" applyFill="1" applyBorder="1" applyAlignment="1" applyProtection="1">
      <alignment vertical="top" wrapText="1"/>
      <protection locked="0"/>
    </xf>
    <xf numFmtId="0" fontId="1" fillId="4" borderId="13" xfId="0" applyFont="1" applyFill="1" applyBorder="1" applyAlignment="1" applyProtection="1">
      <alignment vertical="top" wrapText="1"/>
      <protection locked="0"/>
    </xf>
    <xf numFmtId="0" fontId="1" fillId="4" borderId="12" xfId="0" applyFont="1" applyFill="1" applyBorder="1" applyAlignment="1" applyProtection="1">
      <alignment vertical="top" wrapText="1"/>
      <protection locked="0"/>
    </xf>
    <xf numFmtId="0" fontId="1" fillId="2" borderId="13" xfId="0" applyFont="1" applyFill="1" applyBorder="1" applyAlignment="1" applyProtection="1">
      <alignment horizontal="left" vertical="top" wrapText="1"/>
      <protection locked="0"/>
    </xf>
    <xf numFmtId="0" fontId="2" fillId="8" borderId="0" xfId="0" applyFont="1" applyFill="1" applyAlignment="1">
      <alignment horizontal="center" vertical="center"/>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4" fillId="3" borderId="11" xfId="0" applyFont="1" applyFill="1" applyBorder="1" applyAlignment="1">
      <alignment vertical="center" wrapText="1"/>
    </xf>
    <xf numFmtId="0" fontId="5" fillId="3" borderId="2"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2" xfId="0" applyFont="1" applyFill="1" applyBorder="1" applyAlignment="1" applyProtection="1">
      <alignment wrapText="1"/>
    </xf>
    <xf numFmtId="0" fontId="5" fillId="3" borderId="3" xfId="0" applyFont="1" applyFill="1" applyBorder="1" applyAlignment="1" applyProtection="1">
      <alignment wrapText="1"/>
    </xf>
    <xf numFmtId="0" fontId="4" fillId="3" borderId="2" xfId="0" applyFont="1" applyFill="1" applyBorder="1" applyAlignment="1">
      <alignment wrapText="1"/>
    </xf>
    <xf numFmtId="0" fontId="4" fillId="3" borderId="3" xfId="0" applyFont="1" applyFill="1" applyBorder="1" applyAlignment="1">
      <alignment wrapText="1"/>
    </xf>
    <xf numFmtId="0" fontId="11" fillId="0" borderId="5" xfId="0" applyFont="1" applyFill="1" applyBorder="1" applyAlignment="1" applyProtection="1">
      <alignment vertical="center" wrapText="1"/>
    </xf>
    <xf numFmtId="0" fontId="11" fillId="0" borderId="6" xfId="0" applyFont="1" applyFill="1" applyBorder="1" applyAlignment="1" applyProtection="1">
      <alignment vertical="center" wrapText="1"/>
    </xf>
    <xf numFmtId="0" fontId="11" fillId="0" borderId="11" xfId="0" applyFont="1" applyFill="1" applyBorder="1" applyAlignment="1" applyProtection="1">
      <alignment vertical="center" wrapText="1"/>
    </xf>
    <xf numFmtId="0" fontId="11" fillId="0" borderId="29"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0" borderId="30" xfId="0" applyFont="1" applyFill="1" applyBorder="1" applyAlignment="1" applyProtection="1">
      <alignment vertical="center" wrapText="1"/>
    </xf>
    <xf numFmtId="0" fontId="11" fillId="0" borderId="19" xfId="0" applyFont="1" applyFill="1" applyBorder="1" applyAlignment="1" applyProtection="1">
      <alignment vertical="center" wrapText="1"/>
    </xf>
    <xf numFmtId="0" fontId="11" fillId="0" borderId="31" xfId="0" applyFont="1" applyFill="1" applyBorder="1" applyAlignment="1" applyProtection="1">
      <alignment vertical="center" wrapText="1"/>
    </xf>
    <xf numFmtId="0" fontId="11" fillId="0" borderId="32" xfId="0" applyFont="1" applyFill="1" applyBorder="1" applyAlignment="1" applyProtection="1">
      <alignment vertical="center" wrapText="1"/>
    </xf>
    <xf numFmtId="0" fontId="11" fillId="2" borderId="5" xfId="0" applyFont="1" applyFill="1" applyBorder="1" applyAlignment="1" applyProtection="1">
      <alignment vertical="center" wrapText="1"/>
    </xf>
    <xf numFmtId="0" fontId="11" fillId="2" borderId="6"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29"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11" fillId="2" borderId="30" xfId="0" applyFont="1" applyFill="1" applyBorder="1" applyAlignment="1" applyProtection="1">
      <alignment vertical="center" wrapText="1"/>
    </xf>
    <xf numFmtId="0" fontId="11" fillId="2" borderId="19" xfId="0" applyFont="1" applyFill="1" applyBorder="1" applyAlignment="1" applyProtection="1">
      <alignment vertical="center" wrapText="1"/>
    </xf>
    <xf numFmtId="0" fontId="11" fillId="2" borderId="31" xfId="0" applyFont="1" applyFill="1" applyBorder="1" applyAlignment="1" applyProtection="1">
      <alignment vertical="center" wrapText="1"/>
    </xf>
    <xf numFmtId="0" fontId="11" fillId="2" borderId="32" xfId="0" applyFont="1" applyFill="1" applyBorder="1" applyAlignment="1" applyProtection="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11" xfId="0" applyFont="1" applyFill="1" applyBorder="1" applyAlignment="1">
      <alignment vertical="center" wrapText="1"/>
    </xf>
    <xf numFmtId="0" fontId="11" fillId="0" borderId="29" xfId="0" applyFont="1" applyFill="1" applyBorder="1" applyAlignment="1">
      <alignment vertical="center" wrapText="1"/>
    </xf>
    <xf numFmtId="0" fontId="11" fillId="0" borderId="0" xfId="0" applyFont="1" applyFill="1" applyBorder="1" applyAlignment="1">
      <alignment vertical="center" wrapText="1"/>
    </xf>
    <xf numFmtId="0" fontId="11" fillId="0" borderId="30" xfId="0" applyFont="1" applyFill="1" applyBorder="1" applyAlignment="1">
      <alignment vertical="center" wrapText="1"/>
    </xf>
    <xf numFmtId="0" fontId="11" fillId="0" borderId="19" xfId="0" applyFont="1" applyFill="1" applyBorder="1" applyAlignment="1">
      <alignment vertical="center" wrapText="1"/>
    </xf>
    <xf numFmtId="0" fontId="11" fillId="0" borderId="31" xfId="0" applyFont="1" applyFill="1" applyBorder="1" applyAlignment="1">
      <alignment vertical="center" wrapText="1"/>
    </xf>
    <xf numFmtId="0" fontId="11" fillId="0" borderId="32" xfId="0" applyFont="1" applyFill="1" applyBorder="1" applyAlignment="1">
      <alignment vertical="center" wrapText="1"/>
    </xf>
    <xf numFmtId="0" fontId="10" fillId="3" borderId="2" xfId="0" applyFont="1" applyFill="1" applyBorder="1" applyAlignment="1" applyProtection="1">
      <alignment vertical="center"/>
    </xf>
    <xf numFmtId="0" fontId="10" fillId="3" borderId="7" xfId="0" applyFont="1" applyFill="1" applyBorder="1" applyAlignment="1" applyProtection="1">
      <alignment vertical="center"/>
    </xf>
    <xf numFmtId="0" fontId="10" fillId="3" borderId="3" xfId="0" applyFont="1" applyFill="1" applyBorder="1" applyAlignment="1" applyProtection="1">
      <alignment vertical="center"/>
    </xf>
    <xf numFmtId="0" fontId="1" fillId="2" borderId="5" xfId="0" applyFont="1" applyFill="1" applyBorder="1" applyAlignment="1" applyProtection="1">
      <alignment vertical="center" wrapText="1"/>
    </xf>
    <xf numFmtId="0" fontId="1" fillId="2" borderId="6"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29"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30" xfId="0" applyFont="1" applyFill="1" applyBorder="1" applyAlignment="1" applyProtection="1">
      <alignment vertical="center" wrapText="1"/>
    </xf>
    <xf numFmtId="0" fontId="1" fillId="2" borderId="19" xfId="0" applyFont="1" applyFill="1" applyBorder="1" applyAlignment="1" applyProtection="1">
      <alignment vertical="center" wrapText="1"/>
    </xf>
    <xf numFmtId="0" fontId="1" fillId="2" borderId="31" xfId="0" applyFont="1" applyFill="1" applyBorder="1" applyAlignment="1" applyProtection="1">
      <alignment vertical="center" wrapText="1"/>
    </xf>
    <xf numFmtId="0" fontId="1" fillId="2" borderId="32" xfId="0" applyFont="1" applyFill="1" applyBorder="1" applyAlignment="1" applyProtection="1">
      <alignment vertical="center" wrapText="1"/>
    </xf>
    <xf numFmtId="0" fontId="5" fillId="0" borderId="25" xfId="0" applyFont="1" applyFill="1" applyBorder="1" applyAlignment="1">
      <alignment vertical="center" wrapText="1"/>
    </xf>
    <xf numFmtId="0" fontId="5" fillId="0" borderId="18" xfId="0" applyFont="1" applyFill="1" applyBorder="1" applyAlignment="1">
      <alignment vertical="center" wrapText="1"/>
    </xf>
    <xf numFmtId="0" fontId="5" fillId="0" borderId="26" xfId="0" applyFont="1" applyFill="1" applyBorder="1" applyAlignment="1">
      <alignment vertical="center" wrapText="1"/>
    </xf>
    <xf numFmtId="0" fontId="5" fillId="4" borderId="12" xfId="0" applyFont="1" applyFill="1" applyBorder="1" applyAlignment="1">
      <alignment vertical="center" wrapText="1"/>
    </xf>
    <xf numFmtId="0" fontId="5" fillId="4" borderId="27" xfId="0" applyFont="1" applyFill="1" applyBorder="1" applyAlignment="1">
      <alignment vertical="center" wrapText="1"/>
    </xf>
    <xf numFmtId="0" fontId="5" fillId="4" borderId="13" xfId="0" applyFont="1" applyFill="1" applyBorder="1" applyAlignment="1">
      <alignment vertical="center" wrapText="1"/>
    </xf>
    <xf numFmtId="165" fontId="5" fillId="5" borderId="28" xfId="1" applyNumberFormat="1" applyFont="1" applyFill="1" applyBorder="1" applyAlignment="1">
      <alignment vertical="center" wrapText="1"/>
    </xf>
    <xf numFmtId="165" fontId="5" fillId="2" borderId="16" xfId="1" applyNumberFormat="1" applyFont="1" applyFill="1" applyBorder="1" applyAlignment="1">
      <alignment vertical="center" wrapText="1"/>
    </xf>
    <xf numFmtId="165" fontId="5" fillId="2" borderId="14" xfId="1" applyNumberFormat="1" applyFont="1" applyFill="1" applyBorder="1" applyAlignment="1">
      <alignment vertical="center" wrapText="1"/>
    </xf>
    <xf numFmtId="0" fontId="1" fillId="4" borderId="20" xfId="0" applyFont="1" applyFill="1" applyBorder="1" applyAlignment="1" applyProtection="1">
      <protection locked="0"/>
    </xf>
    <xf numFmtId="0" fontId="1" fillId="4" borderId="18" xfId="0" applyFont="1" applyFill="1" applyBorder="1" applyAlignment="1" applyProtection="1">
      <protection locked="0"/>
    </xf>
    <xf numFmtId="0" fontId="1" fillId="4" borderId="21" xfId="0" applyFont="1" applyFill="1" applyBorder="1" applyAlignment="1" applyProtection="1">
      <protection locked="0"/>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5" fillId="0" borderId="33" xfId="0" applyFont="1" applyFill="1" applyBorder="1" applyAlignment="1">
      <alignment vertical="center" wrapText="1"/>
    </xf>
    <xf numFmtId="0" fontId="5" fillId="0" borderId="34" xfId="0" applyFont="1" applyFill="1" applyBorder="1" applyAlignment="1">
      <alignment vertical="center" wrapText="1"/>
    </xf>
    <xf numFmtId="164" fontId="1" fillId="4" borderId="9" xfId="0" applyNumberFormat="1" applyFont="1" applyFill="1" applyBorder="1" applyAlignment="1" applyProtection="1">
      <alignment horizontal="left"/>
      <protection locked="0"/>
    </xf>
    <xf numFmtId="0" fontId="5" fillId="2" borderId="18" xfId="0" applyFont="1" applyFill="1" applyBorder="1" applyAlignment="1" applyProtection="1"/>
    <xf numFmtId="0" fontId="5" fillId="0" borderId="35" xfId="0" applyFont="1" applyFill="1" applyBorder="1" applyAlignment="1">
      <alignment vertical="center" wrapText="1"/>
    </xf>
    <xf numFmtId="0" fontId="5" fillId="0" borderId="0" xfId="0" applyFont="1" applyFill="1" applyBorder="1" applyAlignment="1">
      <alignment vertical="center" wrapText="1"/>
    </xf>
    <xf numFmtId="0" fontId="5" fillId="2" borderId="20" xfId="0" applyFont="1" applyFill="1" applyBorder="1" applyAlignment="1" applyProtection="1"/>
    <xf numFmtId="0" fontId="5" fillId="3" borderId="22" xfId="0" applyFont="1" applyFill="1" applyBorder="1" applyAlignment="1" applyProtection="1">
      <alignment vertical="center" wrapText="1"/>
      <protection locked="0"/>
    </xf>
    <xf numFmtId="44" fontId="5" fillId="3" borderId="23" xfId="0" applyNumberFormat="1" applyFont="1" applyFill="1" applyBorder="1" applyAlignment="1" applyProtection="1">
      <alignment vertical="center" wrapText="1"/>
      <protection locked="0"/>
    </xf>
    <xf numFmtId="44" fontId="5" fillId="3" borderId="24" xfId="0" applyNumberFormat="1" applyFont="1" applyFill="1" applyBorder="1" applyAlignment="1" applyProtection="1">
      <alignment vertical="center" wrapText="1"/>
      <protection locked="0"/>
    </xf>
    <xf numFmtId="0" fontId="1" fillId="0" borderId="18" xfId="0" applyFont="1" applyFill="1" applyBorder="1" applyAlignment="1">
      <alignment vertical="center" wrapText="1"/>
    </xf>
    <xf numFmtId="0" fontId="5" fillId="3" borderId="18" xfId="0" applyFont="1" applyFill="1" applyBorder="1" applyAlignment="1" applyProtection="1">
      <alignment wrapText="1"/>
    </xf>
    <xf numFmtId="0" fontId="5" fillId="3" borderId="18" xfId="0" applyFont="1" applyFill="1" applyBorder="1" applyAlignment="1" applyProtection="1">
      <alignment vertical="center" wrapText="1"/>
      <protection locked="0"/>
    </xf>
    <xf numFmtId="0" fontId="1" fillId="2" borderId="36" xfId="0" applyFont="1" applyFill="1" applyBorder="1" applyAlignment="1" applyProtection="1">
      <alignment vertical="center" wrapText="1"/>
      <protection locked="0"/>
    </xf>
    <xf numFmtId="0" fontId="0" fillId="0" borderId="27" xfId="0" applyBorder="1"/>
    <xf numFmtId="0" fontId="0" fillId="0" borderId="28" xfId="0" applyBorder="1"/>
    <xf numFmtId="0" fontId="5" fillId="3" borderId="9" xfId="0" applyFont="1" applyFill="1" applyBorder="1" applyAlignment="1" applyProtection="1">
      <alignment vertical="center" wrapText="1"/>
      <protection locked="0"/>
    </xf>
    <xf numFmtId="0" fontId="5" fillId="3" borderId="13" xfId="0" applyFont="1" applyFill="1" applyBorder="1" applyAlignment="1" applyProtection="1">
      <alignment vertical="center" wrapText="1"/>
      <protection locked="0"/>
    </xf>
    <xf numFmtId="0" fontId="5" fillId="3" borderId="14" xfId="0" applyFont="1" applyFill="1" applyBorder="1" applyAlignment="1" applyProtection="1">
      <alignment vertical="center" wrapText="1"/>
      <protection locked="0"/>
    </xf>
    <xf numFmtId="0" fontId="1" fillId="0" borderId="20" xfId="0" applyFont="1" applyFill="1" applyBorder="1" applyAlignment="1">
      <alignment vertical="center" wrapText="1"/>
    </xf>
    <xf numFmtId="0" fontId="1" fillId="0" borderId="21" xfId="0" applyFont="1" applyFill="1" applyBorder="1" applyAlignment="1">
      <alignment vertical="center" wrapText="1"/>
    </xf>
    <xf numFmtId="0" fontId="5" fillId="3" borderId="20" xfId="0" applyFont="1" applyFill="1" applyBorder="1" applyAlignment="1" applyProtection="1">
      <alignment wrapText="1"/>
    </xf>
    <xf numFmtId="0" fontId="5" fillId="3" borderId="21" xfId="0" applyFont="1" applyFill="1" applyBorder="1" applyAlignment="1" applyProtection="1">
      <alignment wrapText="1"/>
    </xf>
    <xf numFmtId="0" fontId="5" fillId="3" borderId="20" xfId="0" applyFont="1" applyFill="1" applyBorder="1" applyAlignment="1" applyProtection="1">
      <alignment vertical="center" wrapText="1"/>
      <protection locked="0"/>
    </xf>
    <xf numFmtId="0" fontId="5" fillId="3" borderId="21" xfId="0" applyFont="1" applyFill="1" applyBorder="1" applyAlignment="1" applyProtection="1">
      <alignment vertical="center" wrapText="1"/>
      <protection locked="0"/>
    </xf>
    <xf numFmtId="0" fontId="5" fillId="0" borderId="38" xfId="0" applyFont="1" applyFill="1" applyBorder="1" applyAlignment="1">
      <alignment vertical="center" wrapText="1"/>
    </xf>
    <xf numFmtId="0" fontId="5" fillId="0" borderId="30" xfId="0" applyFont="1" applyFill="1" applyBorder="1" applyAlignment="1">
      <alignment vertical="center" wrapText="1"/>
    </xf>
    <xf numFmtId="0" fontId="5" fillId="0" borderId="39" xfId="0" applyFont="1" applyFill="1" applyBorder="1" applyAlignment="1">
      <alignment vertical="center" wrapText="1"/>
    </xf>
    <xf numFmtId="0" fontId="1" fillId="2" borderId="13" xfId="0" applyFont="1" applyFill="1" applyBorder="1" applyAlignment="1" applyProtection="1"/>
    <xf numFmtId="0" fontId="1" fillId="2" borderId="37" xfId="0" applyFont="1" applyFill="1" applyBorder="1" applyAlignment="1" applyProtection="1"/>
    <xf numFmtId="0" fontId="1" fillId="2" borderId="10" xfId="0" applyFont="1" applyFill="1" applyBorder="1" applyAlignment="1" applyProtection="1"/>
    <xf numFmtId="0" fontId="1" fillId="2" borderId="25" xfId="0" applyFont="1" applyFill="1" applyBorder="1" applyAlignment="1" applyProtection="1"/>
    <xf numFmtId="0" fontId="0" fillId="0" borderId="2" xfId="0" applyBorder="1" applyAlignment="1"/>
    <xf numFmtId="0" fontId="0" fillId="0" borderId="3" xfId="0" applyBorder="1" applyAlignment="1"/>
    <xf numFmtId="0" fontId="0" fillId="0" borderId="2" xfId="0" applyFill="1" applyBorder="1" applyAlignment="1"/>
    <xf numFmtId="0" fontId="0" fillId="0" borderId="3" xfId="0" applyFill="1" applyBorder="1" applyAlignment="1">
      <alignment horizontal="left"/>
    </xf>
    <xf numFmtId="0" fontId="2" fillId="8" borderId="0" xfId="0" applyFont="1" applyFill="1" applyAlignment="1">
      <alignment vertical="center" wrapText="1"/>
    </xf>
    <xf numFmtId="0" fontId="2" fillId="8" borderId="0" xfId="0" applyFont="1" applyFill="1" applyAlignment="1">
      <alignment vertical="center"/>
    </xf>
  </cellXfs>
  <cellStyles count="3">
    <cellStyle name="Standaard" xfId="0" builtinId="0"/>
    <cellStyle name="Valuta" xfId="1" builtinId="4"/>
    <cellStyle name="Valuta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tabSelected="1" zoomScale="90" zoomScaleNormal="90" workbookViewId="0">
      <selection activeCell="F9" sqref="F9"/>
    </sheetView>
  </sheetViews>
  <sheetFormatPr defaultRowHeight="15" x14ac:dyDescent="0.25"/>
  <cols>
    <col min="1" max="1" width="5.85546875" customWidth="1"/>
    <col min="2" max="2" width="44.85546875" customWidth="1"/>
    <col min="3" max="7" width="16.85546875" customWidth="1"/>
  </cols>
  <sheetData>
    <row r="1" spans="1:8" ht="15.75" thickBot="1" x14ac:dyDescent="0.3"/>
    <row r="2" spans="1:8" ht="46.35" customHeight="1" x14ac:dyDescent="0.25">
      <c r="B2" s="47" t="s">
        <v>33</v>
      </c>
      <c r="C2" s="48"/>
      <c r="D2" s="48"/>
      <c r="E2" s="48"/>
      <c r="F2" s="48"/>
      <c r="G2" s="49"/>
    </row>
    <row r="3" spans="1:8" ht="15" customHeight="1" x14ac:dyDescent="0.25">
      <c r="B3" s="12" t="s">
        <v>105</v>
      </c>
      <c r="C3" s="95"/>
      <c r="D3" s="96"/>
      <c r="E3" s="97"/>
      <c r="F3" s="98"/>
      <c r="G3" s="102"/>
    </row>
    <row r="4" spans="1:8" ht="15" customHeight="1" x14ac:dyDescent="0.25">
      <c r="B4" s="12" t="s">
        <v>106</v>
      </c>
      <c r="C4" s="95"/>
      <c r="D4" s="96"/>
      <c r="E4" s="97"/>
      <c r="F4" s="99" t="s">
        <v>99</v>
      </c>
      <c r="G4" s="101"/>
    </row>
    <row r="5" spans="1:8" ht="15" customHeight="1" x14ac:dyDescent="0.25">
      <c r="B5" s="13" t="s">
        <v>107</v>
      </c>
      <c r="C5" s="95"/>
      <c r="D5" s="96"/>
      <c r="E5" s="97"/>
      <c r="F5" s="100"/>
      <c r="G5" s="103"/>
    </row>
    <row r="6" spans="1:8" ht="15" customHeight="1" x14ac:dyDescent="0.25">
      <c r="B6" s="107"/>
      <c r="C6" s="96"/>
      <c r="D6" s="96"/>
      <c r="E6" s="96"/>
      <c r="F6" s="96"/>
      <c r="G6" s="108"/>
    </row>
    <row r="7" spans="1:8" ht="15" customHeight="1" x14ac:dyDescent="0.25">
      <c r="A7" s="6"/>
      <c r="B7" s="104" t="s">
        <v>210</v>
      </c>
      <c r="C7" s="105"/>
      <c r="D7" s="105"/>
      <c r="E7" s="105"/>
      <c r="F7" s="105"/>
      <c r="G7" s="106"/>
      <c r="H7" s="8"/>
    </row>
    <row r="8" spans="1:8" ht="15" customHeight="1" x14ac:dyDescent="0.25">
      <c r="A8" s="6"/>
      <c r="B8" s="109"/>
      <c r="C8" s="110"/>
      <c r="D8" s="110"/>
      <c r="E8" s="110"/>
      <c r="F8" s="110"/>
      <c r="G8" s="113"/>
      <c r="H8" s="6"/>
    </row>
    <row r="9" spans="1:8" ht="28.5" customHeight="1" x14ac:dyDescent="0.25">
      <c r="A9" s="6"/>
      <c r="B9" s="115" t="s">
        <v>34</v>
      </c>
      <c r="C9" s="112"/>
      <c r="D9" s="112"/>
      <c r="E9" s="112"/>
      <c r="F9" s="134" t="s">
        <v>194</v>
      </c>
      <c r="G9" s="113"/>
      <c r="H9" s="6"/>
    </row>
    <row r="10" spans="1:8" ht="15" customHeight="1" x14ac:dyDescent="0.25">
      <c r="B10" s="111" t="s">
        <v>35</v>
      </c>
      <c r="C10" s="137" t="s">
        <v>36</v>
      </c>
      <c r="D10" s="137"/>
      <c r="E10" s="138"/>
      <c r="F10" s="134"/>
      <c r="G10" s="136"/>
    </row>
    <row r="11" spans="1:8" ht="15" customHeight="1" x14ac:dyDescent="0.25">
      <c r="B11" s="9" t="s">
        <v>35</v>
      </c>
      <c r="C11" s="139" t="s">
        <v>37</v>
      </c>
      <c r="D11" s="139"/>
      <c r="E11" s="140"/>
      <c r="F11" s="134"/>
      <c r="G11" s="136"/>
    </row>
    <row r="12" spans="1:8" ht="15" customHeight="1" x14ac:dyDescent="0.25">
      <c r="B12" s="9" t="s">
        <v>35</v>
      </c>
      <c r="C12" s="139" t="s">
        <v>38</v>
      </c>
      <c r="D12" s="139"/>
      <c r="E12" s="140"/>
      <c r="F12" s="134"/>
      <c r="G12" s="136"/>
    </row>
    <row r="13" spans="1:8" ht="15" customHeight="1" x14ac:dyDescent="0.25">
      <c r="B13" s="9" t="s">
        <v>35</v>
      </c>
      <c r="C13" s="139" t="s">
        <v>39</v>
      </c>
      <c r="D13" s="139"/>
      <c r="E13" s="140"/>
      <c r="F13" s="134"/>
      <c r="G13" s="136"/>
    </row>
    <row r="14" spans="1:8" ht="15" customHeight="1" x14ac:dyDescent="0.25">
      <c r="B14" s="9" t="s">
        <v>35</v>
      </c>
      <c r="C14" s="139" t="s">
        <v>40</v>
      </c>
      <c r="D14" s="139"/>
      <c r="E14" s="140"/>
      <c r="F14" s="95"/>
      <c r="G14" s="97"/>
    </row>
    <row r="15" spans="1:8" ht="15" customHeight="1" x14ac:dyDescent="0.25">
      <c r="B15" s="109"/>
      <c r="C15" s="110"/>
      <c r="D15" s="110"/>
      <c r="E15" s="110"/>
      <c r="F15" s="114"/>
      <c r="G15" s="135"/>
    </row>
    <row r="16" spans="1:8" ht="15" customHeight="1" x14ac:dyDescent="0.25">
      <c r="B16" s="128" t="s">
        <v>41</v>
      </c>
      <c r="C16" s="119"/>
      <c r="D16" s="119"/>
      <c r="E16" s="119"/>
      <c r="F16" s="119"/>
      <c r="G16" s="129"/>
    </row>
    <row r="17" spans="1:7" x14ac:dyDescent="0.25">
      <c r="B17" s="7" t="s">
        <v>6</v>
      </c>
      <c r="C17" s="7" t="s">
        <v>0</v>
      </c>
      <c r="D17" s="7" t="s">
        <v>1</v>
      </c>
      <c r="E17" s="7" t="s">
        <v>2</v>
      </c>
      <c r="F17" s="7" t="s">
        <v>3</v>
      </c>
      <c r="G17" s="7" t="s">
        <v>4</v>
      </c>
    </row>
    <row r="18" spans="1:7" x14ac:dyDescent="0.25">
      <c r="B18" s="130" t="s">
        <v>7</v>
      </c>
      <c r="C18" s="120"/>
      <c r="D18" s="120"/>
      <c r="E18" s="120"/>
      <c r="F18" s="120"/>
      <c r="G18" s="131"/>
    </row>
    <row r="19" spans="1:7" ht="15" customHeight="1" x14ac:dyDescent="0.25">
      <c r="A19" s="2"/>
      <c r="B19" s="5" t="s">
        <v>12</v>
      </c>
      <c r="C19" s="23">
        <v>825</v>
      </c>
      <c r="D19" s="23">
        <v>80</v>
      </c>
      <c r="E19" s="23">
        <v>200</v>
      </c>
      <c r="F19" s="23">
        <v>500</v>
      </c>
      <c r="G19" s="24">
        <v>150</v>
      </c>
    </row>
    <row r="20" spans="1:7" ht="15" customHeight="1" x14ac:dyDescent="0.25">
      <c r="A20" s="2"/>
      <c r="B20" s="1" t="s">
        <v>13</v>
      </c>
      <c r="C20" s="19">
        <v>100</v>
      </c>
      <c r="D20" s="19">
        <v>65</v>
      </c>
      <c r="E20" s="19">
        <v>200</v>
      </c>
      <c r="F20" s="21"/>
      <c r="G20" s="20">
        <v>150</v>
      </c>
    </row>
    <row r="21" spans="1:7" ht="15" customHeight="1" x14ac:dyDescent="0.25">
      <c r="A21" s="2"/>
      <c r="B21" s="1" t="s">
        <v>14</v>
      </c>
      <c r="C21" s="19">
        <v>250</v>
      </c>
      <c r="D21" s="19">
        <v>450</v>
      </c>
      <c r="E21" s="19">
        <v>240</v>
      </c>
      <c r="F21" s="21"/>
      <c r="G21" s="20">
        <v>750</v>
      </c>
    </row>
    <row r="22" spans="1:7" ht="15" customHeight="1" x14ac:dyDescent="0.25">
      <c r="A22" s="2"/>
      <c r="B22" s="1" t="s">
        <v>15</v>
      </c>
      <c r="C22" s="19">
        <v>1000</v>
      </c>
      <c r="D22" s="19">
        <v>700</v>
      </c>
      <c r="E22" s="19">
        <v>0</v>
      </c>
      <c r="F22" s="19">
        <v>4500</v>
      </c>
      <c r="G22" s="20">
        <v>1800</v>
      </c>
    </row>
    <row r="23" spans="1:7" ht="15" customHeight="1" x14ac:dyDescent="0.25">
      <c r="A23" s="2"/>
      <c r="B23" s="1" t="s">
        <v>16</v>
      </c>
      <c r="C23" s="19">
        <v>50</v>
      </c>
      <c r="D23" s="19">
        <v>250</v>
      </c>
      <c r="E23" s="19">
        <v>270</v>
      </c>
      <c r="F23" s="19">
        <v>1400</v>
      </c>
      <c r="G23" s="20">
        <v>375</v>
      </c>
    </row>
    <row r="24" spans="1:7" x14ac:dyDescent="0.25">
      <c r="A24" s="2"/>
      <c r="B24" s="5" t="s">
        <v>18</v>
      </c>
      <c r="C24" s="23">
        <v>80</v>
      </c>
      <c r="D24" s="23">
        <v>32</v>
      </c>
      <c r="E24" s="23">
        <v>72</v>
      </c>
      <c r="F24" s="23">
        <v>1000</v>
      </c>
      <c r="G24" s="24">
        <v>300</v>
      </c>
    </row>
    <row r="25" spans="1:7" ht="22.7" customHeight="1" x14ac:dyDescent="0.25">
      <c r="A25" s="2"/>
      <c r="B25" s="1" t="s">
        <v>17</v>
      </c>
      <c r="C25" s="19">
        <v>440</v>
      </c>
      <c r="D25" s="19">
        <v>250</v>
      </c>
      <c r="E25" s="19">
        <v>500</v>
      </c>
      <c r="F25" s="19">
        <v>1400</v>
      </c>
      <c r="G25" s="20">
        <v>150</v>
      </c>
    </row>
    <row r="26" spans="1:7" x14ac:dyDescent="0.25">
      <c r="A26" s="2"/>
      <c r="B26" s="4" t="s">
        <v>19</v>
      </c>
      <c r="C26" s="22">
        <v>50</v>
      </c>
      <c r="D26" s="22">
        <v>40</v>
      </c>
      <c r="E26" s="22">
        <v>270</v>
      </c>
      <c r="F26" s="22">
        <v>900</v>
      </c>
      <c r="G26" s="25">
        <v>150</v>
      </c>
    </row>
    <row r="27" spans="1:7" x14ac:dyDescent="0.25">
      <c r="A27" s="2"/>
      <c r="B27" s="132" t="s">
        <v>8</v>
      </c>
      <c r="C27" s="121"/>
      <c r="D27" s="121"/>
      <c r="E27" s="121"/>
      <c r="F27" s="121"/>
      <c r="G27" s="133"/>
    </row>
    <row r="28" spans="1:7" x14ac:dyDescent="0.25">
      <c r="A28" s="2"/>
      <c r="B28" s="5" t="s">
        <v>20</v>
      </c>
      <c r="C28" s="23">
        <v>15</v>
      </c>
      <c r="D28" s="23">
        <v>150</v>
      </c>
      <c r="E28" s="23">
        <v>45</v>
      </c>
      <c r="F28" s="27"/>
      <c r="G28" s="24">
        <v>600</v>
      </c>
    </row>
    <row r="29" spans="1:7" x14ac:dyDescent="0.25">
      <c r="A29" s="2"/>
      <c r="B29" s="1" t="s">
        <v>21</v>
      </c>
      <c r="C29" s="19">
        <v>15</v>
      </c>
      <c r="D29" s="19">
        <v>50</v>
      </c>
      <c r="E29" s="19">
        <v>124</v>
      </c>
      <c r="F29" s="21"/>
      <c r="G29" s="20">
        <v>150</v>
      </c>
    </row>
    <row r="30" spans="1:7" x14ac:dyDescent="0.25">
      <c r="A30" s="2"/>
      <c r="B30" s="4" t="s">
        <v>22</v>
      </c>
      <c r="C30" s="22">
        <v>1400</v>
      </c>
      <c r="D30" s="22">
        <v>180</v>
      </c>
      <c r="E30" s="22">
        <v>270</v>
      </c>
      <c r="F30" s="26"/>
      <c r="G30" s="25">
        <v>600</v>
      </c>
    </row>
    <row r="31" spans="1:7" x14ac:dyDescent="0.25">
      <c r="A31" s="2"/>
      <c r="B31" s="132" t="s">
        <v>9</v>
      </c>
      <c r="C31" s="121"/>
      <c r="D31" s="121"/>
      <c r="E31" s="121"/>
      <c r="F31" s="121"/>
      <c r="G31" s="133"/>
    </row>
    <row r="32" spans="1:7" x14ac:dyDescent="0.25">
      <c r="A32" s="2"/>
      <c r="B32" s="5" t="s">
        <v>23</v>
      </c>
      <c r="C32" s="23">
        <v>25</v>
      </c>
      <c r="D32" s="23">
        <v>140</v>
      </c>
      <c r="E32" s="23">
        <v>34</v>
      </c>
      <c r="F32" s="27"/>
      <c r="G32" s="24">
        <v>120</v>
      </c>
    </row>
    <row r="33" spans="1:7" x14ac:dyDescent="0.25">
      <c r="A33" s="2"/>
      <c r="B33" s="1" t="s">
        <v>24</v>
      </c>
      <c r="C33" s="19">
        <v>25</v>
      </c>
      <c r="D33" s="19">
        <v>120</v>
      </c>
      <c r="E33" s="19">
        <v>300</v>
      </c>
      <c r="F33" s="21"/>
      <c r="G33" s="20">
        <v>900</v>
      </c>
    </row>
    <row r="34" spans="1:7" x14ac:dyDescent="0.25">
      <c r="A34" s="2"/>
      <c r="B34" s="1" t="s">
        <v>25</v>
      </c>
      <c r="C34" s="19">
        <v>150</v>
      </c>
      <c r="D34" s="19">
        <v>300</v>
      </c>
      <c r="E34" s="19">
        <v>680</v>
      </c>
      <c r="F34" s="21"/>
      <c r="G34" s="20">
        <v>1750</v>
      </c>
    </row>
    <row r="35" spans="1:7" ht="22.5" x14ac:dyDescent="0.25">
      <c r="A35" s="2"/>
      <c r="B35" s="1" t="s">
        <v>26</v>
      </c>
      <c r="C35" s="19">
        <v>52</v>
      </c>
      <c r="D35" s="19">
        <v>110</v>
      </c>
      <c r="E35" s="19">
        <v>136</v>
      </c>
      <c r="F35" s="21"/>
      <c r="G35" s="20">
        <v>400</v>
      </c>
    </row>
    <row r="36" spans="1:7" x14ac:dyDescent="0.25">
      <c r="A36" s="2"/>
      <c r="B36" s="1" t="s">
        <v>27</v>
      </c>
      <c r="C36" s="19">
        <v>25</v>
      </c>
      <c r="D36" s="19">
        <v>68</v>
      </c>
      <c r="E36" s="19">
        <v>340</v>
      </c>
      <c r="F36" s="21"/>
      <c r="G36" s="20">
        <v>250</v>
      </c>
    </row>
    <row r="37" spans="1:7" x14ac:dyDescent="0.25">
      <c r="A37" s="2"/>
      <c r="B37" s="4" t="s">
        <v>28</v>
      </c>
      <c r="C37" s="22">
        <v>56</v>
      </c>
      <c r="D37" s="22">
        <v>150</v>
      </c>
      <c r="E37" s="22">
        <v>150</v>
      </c>
      <c r="F37" s="26"/>
      <c r="G37" s="25">
        <v>400</v>
      </c>
    </row>
    <row r="38" spans="1:7" x14ac:dyDescent="0.25">
      <c r="A38" s="2"/>
      <c r="B38" s="132" t="s">
        <v>10</v>
      </c>
      <c r="C38" s="121"/>
      <c r="D38" s="121"/>
      <c r="E38" s="121"/>
      <c r="F38" s="121"/>
      <c r="G38" s="133"/>
    </row>
    <row r="39" spans="1:7" x14ac:dyDescent="0.25">
      <c r="A39" s="2"/>
      <c r="B39" s="5" t="s">
        <v>29</v>
      </c>
      <c r="C39" s="23">
        <v>4</v>
      </c>
      <c r="D39" s="23">
        <v>12</v>
      </c>
      <c r="E39" s="23">
        <v>16</v>
      </c>
      <c r="F39" s="27"/>
      <c r="G39" s="24">
        <v>10</v>
      </c>
    </row>
    <row r="40" spans="1:7" x14ac:dyDescent="0.25">
      <c r="A40" s="2"/>
      <c r="B40" s="4" t="s">
        <v>30</v>
      </c>
      <c r="C40" s="22">
        <v>32</v>
      </c>
      <c r="D40" s="22">
        <v>32</v>
      </c>
      <c r="E40" s="22">
        <v>80</v>
      </c>
      <c r="F40" s="26"/>
      <c r="G40" s="25">
        <v>40</v>
      </c>
    </row>
    <row r="41" spans="1:7" x14ac:dyDescent="0.25">
      <c r="A41" s="2"/>
      <c r="B41" s="132" t="s">
        <v>11</v>
      </c>
      <c r="C41" s="121"/>
      <c r="D41" s="121"/>
      <c r="E41" s="121"/>
      <c r="F41" s="121"/>
      <c r="G41" s="133"/>
    </row>
    <row r="42" spans="1:7" x14ac:dyDescent="0.25">
      <c r="A42" s="2"/>
      <c r="B42" s="122" t="s">
        <v>31</v>
      </c>
      <c r="C42" s="123">
        <v>12.5</v>
      </c>
      <c r="D42" s="123">
        <v>120</v>
      </c>
      <c r="E42" s="123">
        <v>100</v>
      </c>
      <c r="F42" s="123">
        <v>300</v>
      </c>
      <c r="G42" s="124">
        <v>250</v>
      </c>
    </row>
    <row r="43" spans="1:7" x14ac:dyDescent="0.25">
      <c r="A43" s="2"/>
      <c r="B43" s="132" t="s">
        <v>100</v>
      </c>
      <c r="C43" s="121"/>
      <c r="D43" s="121"/>
      <c r="E43" s="121"/>
      <c r="F43" s="121"/>
      <c r="G43" s="133"/>
    </row>
    <row r="44" spans="1:7" x14ac:dyDescent="0.25">
      <c r="B44" s="125" t="s">
        <v>32</v>
      </c>
      <c r="C44" s="126">
        <f>SUM(C19:C26)+SUM(C28:C30)+SUM(C32:C37)+SUM(C39:C40)+C42</f>
        <v>4606.5</v>
      </c>
      <c r="D44" s="126">
        <f t="shared" ref="D44:G44" si="0">SUM(D19:D26)+SUM(D28:D30)+SUM(D32:D37)+SUM(D39:D40)+D42</f>
        <v>3299</v>
      </c>
      <c r="E44" s="126">
        <f t="shared" si="0"/>
        <v>4027</v>
      </c>
      <c r="F44" s="126">
        <f t="shared" si="0"/>
        <v>10000</v>
      </c>
      <c r="G44" s="127">
        <f t="shared" si="0"/>
        <v>9295</v>
      </c>
    </row>
    <row r="45" spans="1:7" ht="15.75" thickBot="1" x14ac:dyDescent="0.3">
      <c r="B45" s="116" t="s">
        <v>101</v>
      </c>
      <c r="C45" s="117">
        <f>C44*G3</f>
        <v>0</v>
      </c>
      <c r="D45" s="117">
        <f>D44*G3</f>
        <v>0</v>
      </c>
      <c r="E45" s="117">
        <f>E44*G3</f>
        <v>0</v>
      </c>
      <c r="F45" s="117">
        <f>F44*G3</f>
        <v>0</v>
      </c>
      <c r="G45" s="118">
        <f>G44*G3</f>
        <v>0</v>
      </c>
    </row>
    <row r="47" spans="1:7" ht="15.75" thickBot="1" x14ac:dyDescent="0.3"/>
    <row r="48" spans="1:7" ht="18.75" thickBot="1" x14ac:dyDescent="0.3">
      <c r="B48" s="83" t="s">
        <v>102</v>
      </c>
      <c r="C48" s="84"/>
      <c r="D48" s="84"/>
      <c r="E48" s="84"/>
      <c r="F48" s="85"/>
    </row>
    <row r="49" spans="2:6" ht="52.5" x14ac:dyDescent="0.25">
      <c r="B49" s="56" t="s">
        <v>211</v>
      </c>
      <c r="C49" s="57"/>
      <c r="D49" s="57"/>
      <c r="E49" s="57"/>
      <c r="F49" s="58"/>
    </row>
    <row r="50" spans="2:6" x14ac:dyDescent="0.25">
      <c r="B50" s="59"/>
      <c r="C50" s="60"/>
      <c r="D50" s="60"/>
      <c r="E50" s="60"/>
      <c r="F50" s="61"/>
    </row>
    <row r="51" spans="2:6" x14ac:dyDescent="0.25">
      <c r="B51" s="59"/>
      <c r="C51" s="60"/>
      <c r="D51" s="60"/>
      <c r="E51" s="60"/>
      <c r="F51" s="61"/>
    </row>
    <row r="52" spans="2:6" ht="15.75" thickBot="1" x14ac:dyDescent="0.3">
      <c r="B52" s="62"/>
      <c r="C52" s="63"/>
      <c r="D52" s="63"/>
      <c r="E52" s="63"/>
      <c r="F52" s="64"/>
    </row>
    <row r="53" spans="2:6" ht="42" x14ac:dyDescent="0.25">
      <c r="B53" s="65" t="s">
        <v>103</v>
      </c>
      <c r="C53" s="66"/>
      <c r="D53" s="66"/>
      <c r="E53" s="66"/>
      <c r="F53" s="67"/>
    </row>
    <row r="54" spans="2:6" x14ac:dyDescent="0.25">
      <c r="B54" s="68"/>
      <c r="C54" s="69"/>
      <c r="D54" s="69"/>
      <c r="E54" s="69"/>
      <c r="F54" s="70"/>
    </row>
    <row r="55" spans="2:6" x14ac:dyDescent="0.25">
      <c r="B55" s="68"/>
      <c r="C55" s="69"/>
      <c r="D55" s="69"/>
      <c r="E55" s="69"/>
      <c r="F55" s="70"/>
    </row>
    <row r="56" spans="2:6" ht="15.75" thickBot="1" x14ac:dyDescent="0.3">
      <c r="B56" s="71"/>
      <c r="C56" s="72"/>
      <c r="D56" s="72"/>
      <c r="E56" s="72"/>
      <c r="F56" s="73"/>
    </row>
    <row r="57" spans="2:6" ht="63" x14ac:dyDescent="0.25">
      <c r="B57" s="65" t="s">
        <v>104</v>
      </c>
      <c r="C57" s="66"/>
      <c r="D57" s="66"/>
      <c r="E57" s="66"/>
      <c r="F57" s="67"/>
    </row>
    <row r="58" spans="2:6" x14ac:dyDescent="0.25">
      <c r="B58" s="68"/>
      <c r="C58" s="69"/>
      <c r="D58" s="69"/>
      <c r="E58" s="69"/>
      <c r="F58" s="70"/>
    </row>
    <row r="59" spans="2:6" x14ac:dyDescent="0.25">
      <c r="B59" s="68"/>
      <c r="C59" s="69"/>
      <c r="D59" s="69"/>
      <c r="E59" s="69"/>
      <c r="F59" s="70"/>
    </row>
    <row r="60" spans="2:6" x14ac:dyDescent="0.25">
      <c r="B60" s="68"/>
      <c r="C60" s="69"/>
      <c r="D60" s="69"/>
      <c r="E60" s="69"/>
      <c r="F60" s="70"/>
    </row>
    <row r="61" spans="2:6" ht="15.75" thickBot="1" x14ac:dyDescent="0.3">
      <c r="B61" s="68"/>
      <c r="C61" s="69"/>
      <c r="D61" s="69"/>
      <c r="E61" s="69"/>
      <c r="F61" s="70"/>
    </row>
    <row r="62" spans="2:6" ht="73.5" x14ac:dyDescent="0.25">
      <c r="B62" s="74" t="s">
        <v>112</v>
      </c>
      <c r="C62" s="75"/>
      <c r="D62" s="75"/>
      <c r="E62" s="75"/>
      <c r="F62" s="76"/>
    </row>
    <row r="63" spans="2:6" x14ac:dyDescent="0.25">
      <c r="B63" s="77"/>
      <c r="C63" s="78"/>
      <c r="D63" s="78"/>
      <c r="E63" s="78"/>
      <c r="F63" s="79"/>
    </row>
    <row r="64" spans="2:6" x14ac:dyDescent="0.25">
      <c r="B64" s="77"/>
      <c r="C64" s="78"/>
      <c r="D64" s="78"/>
      <c r="E64" s="78"/>
      <c r="F64" s="79"/>
    </row>
    <row r="65" spans="2:6" x14ac:dyDescent="0.25">
      <c r="B65" s="77"/>
      <c r="C65" s="78"/>
      <c r="D65" s="78"/>
      <c r="E65" s="78"/>
      <c r="F65" s="79"/>
    </row>
    <row r="66" spans="2:6" ht="15.75" thickBot="1" x14ac:dyDescent="0.3">
      <c r="B66" s="80"/>
      <c r="C66" s="81"/>
      <c r="D66" s="81"/>
      <c r="E66" s="81"/>
      <c r="F66" s="82"/>
    </row>
    <row r="67" spans="2:6" ht="15.75" thickBot="1" x14ac:dyDescent="0.3"/>
    <row r="68" spans="2:6" ht="18.75" thickBot="1" x14ac:dyDescent="0.3">
      <c r="B68" s="83" t="s">
        <v>110</v>
      </c>
      <c r="C68" s="84"/>
      <c r="D68" s="84"/>
      <c r="E68" s="84"/>
      <c r="F68" s="85"/>
    </row>
    <row r="69" spans="2:6" ht="33.75" x14ac:dyDescent="0.25">
      <c r="B69" s="86" t="s">
        <v>111</v>
      </c>
      <c r="C69" s="87"/>
      <c r="D69" s="87"/>
      <c r="E69" s="87"/>
      <c r="F69" s="88"/>
    </row>
    <row r="70" spans="2:6" x14ac:dyDescent="0.25">
      <c r="B70" s="89"/>
      <c r="C70" s="90"/>
      <c r="D70" s="90"/>
      <c r="E70" s="90"/>
      <c r="F70" s="91"/>
    </row>
    <row r="71" spans="2:6" x14ac:dyDescent="0.25">
      <c r="B71" s="89"/>
      <c r="C71" s="90"/>
      <c r="D71" s="90"/>
      <c r="E71" s="90"/>
      <c r="F71" s="91"/>
    </row>
    <row r="72" spans="2:6" ht="15.75" thickBot="1" x14ac:dyDescent="0.3">
      <c r="B72" s="92"/>
      <c r="C72" s="93"/>
      <c r="D72" s="93"/>
      <c r="E72" s="93"/>
      <c r="F72" s="94"/>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zoomScale="70" zoomScaleNormal="70" workbookViewId="0">
      <selection activeCell="C31" sqref="C31"/>
    </sheetView>
  </sheetViews>
  <sheetFormatPr defaultRowHeight="15" x14ac:dyDescent="0.25"/>
  <cols>
    <col min="2" max="2" width="44.85546875" customWidth="1"/>
    <col min="3" max="3" width="150.85546875" customWidth="1"/>
    <col min="4" max="4" width="35.42578125" customWidth="1"/>
  </cols>
  <sheetData>
    <row r="1" spans="2:4" ht="15.75" thickBot="1" x14ac:dyDescent="0.3"/>
    <row r="2" spans="2:4" ht="26.45" customHeight="1" thickBot="1" x14ac:dyDescent="0.45">
      <c r="B2" s="54" t="s">
        <v>98</v>
      </c>
      <c r="C2" s="55"/>
    </row>
    <row r="3" spans="2:4" ht="15.75" thickBot="1" x14ac:dyDescent="0.3">
      <c r="B3" s="3" t="s">
        <v>96</v>
      </c>
      <c r="C3" s="3" t="s">
        <v>97</v>
      </c>
    </row>
    <row r="4" spans="2:4" x14ac:dyDescent="0.25">
      <c r="B4" s="32" t="s">
        <v>108</v>
      </c>
      <c r="C4" s="31" t="s">
        <v>113</v>
      </c>
    </row>
    <row r="5" spans="2:4" ht="22.5" x14ac:dyDescent="0.25">
      <c r="B5" s="28" t="s">
        <v>108</v>
      </c>
      <c r="C5" s="29" t="s">
        <v>114</v>
      </c>
    </row>
    <row r="6" spans="2:4" x14ac:dyDescent="0.25">
      <c r="B6" s="28" t="s">
        <v>1</v>
      </c>
      <c r="C6" s="29" t="s">
        <v>115</v>
      </c>
    </row>
    <row r="7" spans="2:4" ht="22.5" x14ac:dyDescent="0.25">
      <c r="B7" s="28" t="s">
        <v>1</v>
      </c>
      <c r="C7" s="29" t="s">
        <v>116</v>
      </c>
      <c r="D7" s="18"/>
    </row>
    <row r="8" spans="2:4" x14ac:dyDescent="0.25">
      <c r="B8" s="30" t="s">
        <v>2</v>
      </c>
      <c r="C8" s="29" t="s">
        <v>117</v>
      </c>
    </row>
    <row r="9" spans="2:4" x14ac:dyDescent="0.25">
      <c r="B9" s="28" t="s">
        <v>3</v>
      </c>
      <c r="C9" s="29" t="s">
        <v>119</v>
      </c>
    </row>
    <row r="10" spans="2:4" ht="22.5" x14ac:dyDescent="0.25">
      <c r="B10" s="28" t="s">
        <v>109</v>
      </c>
      <c r="C10" s="29" t="s">
        <v>118</v>
      </c>
      <c r="D10" s="18"/>
    </row>
    <row r="11" spans="2:4" ht="15.75" thickBot="1" x14ac:dyDescent="0.3"/>
    <row r="12" spans="2:4" ht="15.75" thickBot="1" x14ac:dyDescent="0.3">
      <c r="B12" s="141"/>
      <c r="C12" s="142" t="s">
        <v>195</v>
      </c>
    </row>
    <row r="13" spans="2:4" ht="15.75" thickBot="1" x14ac:dyDescent="0.3"/>
    <row r="14" spans="2:4" ht="15.75" thickBot="1" x14ac:dyDescent="0.3">
      <c r="B14" s="143"/>
      <c r="C14" s="144" t="s">
        <v>196</v>
      </c>
    </row>
  </sheetData>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2"/>
  <sheetViews>
    <sheetView showGridLines="0" workbookViewId="0">
      <selection activeCell="F36" sqref="F36"/>
    </sheetView>
  </sheetViews>
  <sheetFormatPr defaultRowHeight="15" x14ac:dyDescent="0.25"/>
  <cols>
    <col min="2" max="2" width="23" bestFit="1" customWidth="1"/>
    <col min="3" max="3" width="21.5703125" bestFit="1" customWidth="1"/>
    <col min="4" max="4" width="10.42578125" customWidth="1"/>
    <col min="5" max="5" width="23.42578125" customWidth="1"/>
    <col min="6" max="6" width="23" bestFit="1" customWidth="1"/>
    <col min="7" max="7" width="11.5703125" customWidth="1"/>
  </cols>
  <sheetData>
    <row r="2" spans="2:7" x14ac:dyDescent="0.25">
      <c r="B2" s="14" t="s">
        <v>42</v>
      </c>
      <c r="C2" s="14" t="s">
        <v>43</v>
      </c>
      <c r="D2" s="15" t="s">
        <v>44</v>
      </c>
      <c r="E2" s="15" t="s">
        <v>45</v>
      </c>
      <c r="F2" s="15" t="s">
        <v>46</v>
      </c>
      <c r="G2" s="15" t="s">
        <v>47</v>
      </c>
    </row>
    <row r="3" spans="2:7" ht="29.1" customHeight="1" x14ac:dyDescent="0.25">
      <c r="B3" s="145" t="s">
        <v>197</v>
      </c>
      <c r="C3" s="145" t="s">
        <v>199</v>
      </c>
      <c r="D3" s="146" t="s">
        <v>200</v>
      </c>
      <c r="E3" s="16" t="s">
        <v>48</v>
      </c>
      <c r="F3" s="10" t="s">
        <v>49</v>
      </c>
      <c r="G3" s="10" t="s">
        <v>50</v>
      </c>
    </row>
    <row r="4" spans="2:7" x14ac:dyDescent="0.25">
      <c r="B4" s="145" t="s">
        <v>198</v>
      </c>
      <c r="C4" s="145" t="s">
        <v>198</v>
      </c>
      <c r="D4" s="146" t="s">
        <v>198</v>
      </c>
      <c r="E4" s="16" t="s">
        <v>51</v>
      </c>
      <c r="F4" s="10" t="s">
        <v>52</v>
      </c>
      <c r="G4" s="10" t="s">
        <v>50</v>
      </c>
    </row>
    <row r="5" spans="2:7" ht="30" x14ac:dyDescent="0.25">
      <c r="B5" s="145" t="s">
        <v>198</v>
      </c>
      <c r="C5" s="145" t="s">
        <v>198</v>
      </c>
      <c r="D5" s="146" t="s">
        <v>198</v>
      </c>
      <c r="E5" s="146" t="s">
        <v>53</v>
      </c>
      <c r="F5" s="10" t="s">
        <v>54</v>
      </c>
      <c r="G5" s="10" t="s">
        <v>50</v>
      </c>
    </row>
    <row r="6" spans="2:7" x14ac:dyDescent="0.25">
      <c r="B6" s="145" t="s">
        <v>198</v>
      </c>
      <c r="C6" s="145" t="s">
        <v>198</v>
      </c>
      <c r="D6" s="146" t="s">
        <v>198</v>
      </c>
      <c r="E6" s="146" t="s">
        <v>53</v>
      </c>
      <c r="F6" s="10" t="s">
        <v>55</v>
      </c>
      <c r="G6" s="10" t="s">
        <v>50</v>
      </c>
    </row>
    <row r="7" spans="2:7" x14ac:dyDescent="0.25">
      <c r="B7" s="145" t="s">
        <v>198</v>
      </c>
      <c r="C7" s="145" t="s">
        <v>198</v>
      </c>
      <c r="D7" s="146" t="s">
        <v>198</v>
      </c>
      <c r="E7" s="146" t="s">
        <v>53</v>
      </c>
      <c r="F7" s="10" t="s">
        <v>56</v>
      </c>
      <c r="G7" s="10" t="s">
        <v>50</v>
      </c>
    </row>
    <row r="8" spans="2:7" x14ac:dyDescent="0.25">
      <c r="B8" s="145" t="s">
        <v>198</v>
      </c>
      <c r="C8" s="145" t="s">
        <v>198</v>
      </c>
      <c r="D8" s="146" t="s">
        <v>198</v>
      </c>
      <c r="E8" s="146" t="s">
        <v>53</v>
      </c>
      <c r="F8" s="10" t="s">
        <v>57</v>
      </c>
      <c r="G8" s="10" t="s">
        <v>50</v>
      </c>
    </row>
    <row r="9" spans="2:7" x14ac:dyDescent="0.25">
      <c r="F9" s="11"/>
      <c r="G9" s="11"/>
    </row>
    <row r="10" spans="2:7" x14ac:dyDescent="0.25">
      <c r="B10" s="14" t="s">
        <v>42</v>
      </c>
      <c r="C10" s="14" t="s">
        <v>43</v>
      </c>
      <c r="D10" s="15" t="s">
        <v>44</v>
      </c>
      <c r="E10" s="15" t="s">
        <v>45</v>
      </c>
      <c r="F10" s="15" t="s">
        <v>46</v>
      </c>
      <c r="G10" s="15" t="s">
        <v>47</v>
      </c>
    </row>
    <row r="11" spans="2:7" ht="75" x14ac:dyDescent="0.25">
      <c r="B11" s="146" t="s">
        <v>202</v>
      </c>
      <c r="C11" s="145" t="s">
        <v>201</v>
      </c>
      <c r="D11" s="146" t="s">
        <v>200</v>
      </c>
      <c r="E11" s="46" t="s">
        <v>48</v>
      </c>
      <c r="F11" s="10" t="s">
        <v>49</v>
      </c>
      <c r="G11" s="10" t="s">
        <v>50</v>
      </c>
    </row>
    <row r="12" spans="2:7" x14ac:dyDescent="0.25">
      <c r="B12" s="146" t="s">
        <v>198</v>
      </c>
      <c r="C12" s="145" t="s">
        <v>198</v>
      </c>
      <c r="D12" s="146" t="s">
        <v>198</v>
      </c>
      <c r="E12" s="16" t="s">
        <v>51</v>
      </c>
      <c r="F12" s="10" t="s">
        <v>52</v>
      </c>
      <c r="G12" s="10" t="s">
        <v>50</v>
      </c>
    </row>
    <row r="13" spans="2:7" ht="30" x14ac:dyDescent="0.25">
      <c r="B13" s="146" t="s">
        <v>198</v>
      </c>
      <c r="C13" s="145" t="s">
        <v>198</v>
      </c>
      <c r="D13" s="146" t="s">
        <v>198</v>
      </c>
      <c r="E13" s="17" t="s">
        <v>53</v>
      </c>
      <c r="F13" s="10" t="s">
        <v>54</v>
      </c>
      <c r="G13" s="10" t="s">
        <v>50</v>
      </c>
    </row>
    <row r="14" spans="2:7" x14ac:dyDescent="0.25">
      <c r="B14" s="146" t="s">
        <v>198</v>
      </c>
      <c r="C14" s="145" t="s">
        <v>198</v>
      </c>
      <c r="D14" s="146" t="s">
        <v>198</v>
      </c>
      <c r="E14" s="146" t="s">
        <v>58</v>
      </c>
      <c r="F14" s="10" t="s">
        <v>55</v>
      </c>
      <c r="G14" s="10" t="s">
        <v>50</v>
      </c>
    </row>
    <row r="15" spans="2:7" x14ac:dyDescent="0.25">
      <c r="B15" s="146" t="s">
        <v>198</v>
      </c>
      <c r="C15" s="145" t="s">
        <v>198</v>
      </c>
      <c r="D15" s="146" t="s">
        <v>198</v>
      </c>
      <c r="E15" s="146" t="s">
        <v>58</v>
      </c>
      <c r="F15" s="10" t="s">
        <v>56</v>
      </c>
      <c r="G15" s="10" t="s">
        <v>50</v>
      </c>
    </row>
    <row r="16" spans="2:7" x14ac:dyDescent="0.25">
      <c r="B16" s="146" t="s">
        <v>198</v>
      </c>
      <c r="C16" s="145" t="s">
        <v>198</v>
      </c>
      <c r="D16" s="146" t="s">
        <v>198</v>
      </c>
      <c r="E16" s="146" t="s">
        <v>58</v>
      </c>
      <c r="F16" s="10" t="s">
        <v>57</v>
      </c>
      <c r="G16" s="10" t="s">
        <v>50</v>
      </c>
    </row>
    <row r="17" spans="2:7" x14ac:dyDescent="0.25">
      <c r="F17" s="11"/>
      <c r="G17" s="11"/>
    </row>
    <row r="18" spans="2:7" x14ac:dyDescent="0.25">
      <c r="B18" s="14" t="s">
        <v>42</v>
      </c>
      <c r="C18" s="14" t="s">
        <v>43</v>
      </c>
      <c r="D18" s="15" t="s">
        <v>44</v>
      </c>
      <c r="E18" s="15" t="s">
        <v>45</v>
      </c>
      <c r="F18" s="15" t="s">
        <v>46</v>
      </c>
      <c r="G18" s="15" t="s">
        <v>47</v>
      </c>
    </row>
    <row r="19" spans="2:7" ht="30" x14ac:dyDescent="0.25">
      <c r="B19" s="146" t="s">
        <v>203</v>
      </c>
      <c r="C19" s="146" t="s">
        <v>204</v>
      </c>
      <c r="D19" s="145" t="s">
        <v>205</v>
      </c>
      <c r="E19" s="17" t="s">
        <v>59</v>
      </c>
      <c r="F19" s="10" t="s">
        <v>49</v>
      </c>
      <c r="G19" s="10" t="s">
        <v>60</v>
      </c>
    </row>
    <row r="20" spans="2:7" ht="14.45" customHeight="1" x14ac:dyDescent="0.25">
      <c r="B20" s="146" t="s">
        <v>198</v>
      </c>
      <c r="C20" s="146" t="s">
        <v>198</v>
      </c>
      <c r="D20" s="145" t="s">
        <v>198</v>
      </c>
      <c r="E20" s="145" t="s">
        <v>61</v>
      </c>
      <c r="F20" s="10" t="s">
        <v>52</v>
      </c>
      <c r="G20" s="10" t="s">
        <v>60</v>
      </c>
    </row>
    <row r="21" spans="2:7" ht="30" x14ac:dyDescent="0.25">
      <c r="B21" s="146" t="s">
        <v>198</v>
      </c>
      <c r="C21" s="146" t="s">
        <v>198</v>
      </c>
      <c r="D21" s="145" t="s">
        <v>198</v>
      </c>
      <c r="E21" s="145" t="s">
        <v>61</v>
      </c>
      <c r="F21" s="10" t="s">
        <v>54</v>
      </c>
      <c r="G21" s="10" t="s">
        <v>50</v>
      </c>
    </row>
    <row r="22" spans="2:7" ht="30" x14ac:dyDescent="0.25">
      <c r="B22" s="146" t="s">
        <v>198</v>
      </c>
      <c r="C22" s="146" t="s">
        <v>198</v>
      </c>
      <c r="D22" s="145" t="s">
        <v>198</v>
      </c>
      <c r="E22" s="145" t="s">
        <v>61</v>
      </c>
      <c r="F22" s="10" t="s">
        <v>55</v>
      </c>
      <c r="G22" s="10" t="s">
        <v>50</v>
      </c>
    </row>
    <row r="23" spans="2:7" ht="30" x14ac:dyDescent="0.25">
      <c r="B23" s="146" t="s">
        <v>198</v>
      </c>
      <c r="C23" s="146" t="s">
        <v>198</v>
      </c>
      <c r="D23" s="145" t="s">
        <v>198</v>
      </c>
      <c r="E23" s="145" t="s">
        <v>61</v>
      </c>
      <c r="F23" s="10" t="s">
        <v>56</v>
      </c>
      <c r="G23" s="10" t="s">
        <v>50</v>
      </c>
    </row>
    <row r="24" spans="2:7" ht="30" x14ac:dyDescent="0.25">
      <c r="B24" s="146" t="s">
        <v>198</v>
      </c>
      <c r="C24" s="146" t="s">
        <v>198</v>
      </c>
      <c r="D24" s="145" t="s">
        <v>198</v>
      </c>
      <c r="E24" s="145" t="s">
        <v>61</v>
      </c>
      <c r="F24" s="10" t="s">
        <v>57</v>
      </c>
      <c r="G24" s="10" t="s">
        <v>62</v>
      </c>
    </row>
    <row r="25" spans="2:7" x14ac:dyDescent="0.25">
      <c r="F25" s="11"/>
      <c r="G25" s="11"/>
    </row>
    <row r="26" spans="2:7" x14ac:dyDescent="0.25">
      <c r="B26" s="14" t="s">
        <v>42</v>
      </c>
      <c r="C26" s="14" t="s">
        <v>43</v>
      </c>
      <c r="D26" s="15" t="s">
        <v>44</v>
      </c>
      <c r="E26" s="15" t="s">
        <v>45</v>
      </c>
      <c r="F26" s="15" t="s">
        <v>46</v>
      </c>
      <c r="G26" s="15" t="s">
        <v>47</v>
      </c>
    </row>
    <row r="27" spans="2:7" ht="29.1" customHeight="1" x14ac:dyDescent="0.25">
      <c r="B27" s="146" t="s">
        <v>206</v>
      </c>
      <c r="C27" s="145" t="s">
        <v>207</v>
      </c>
      <c r="D27" s="145" t="s">
        <v>208</v>
      </c>
      <c r="E27" s="145" t="s">
        <v>209</v>
      </c>
      <c r="F27" s="10" t="s">
        <v>49</v>
      </c>
      <c r="G27" s="10" t="s">
        <v>63</v>
      </c>
    </row>
    <row r="28" spans="2:7" ht="14.45" customHeight="1" x14ac:dyDescent="0.25">
      <c r="B28" s="146" t="s">
        <v>198</v>
      </c>
      <c r="C28" s="145" t="s">
        <v>198</v>
      </c>
      <c r="D28" s="145" t="s">
        <v>198</v>
      </c>
      <c r="E28" s="145" t="s">
        <v>198</v>
      </c>
      <c r="F28" s="10" t="s">
        <v>52</v>
      </c>
      <c r="G28" s="10" t="s">
        <v>64</v>
      </c>
    </row>
    <row r="29" spans="2:7" ht="30" x14ac:dyDescent="0.25">
      <c r="B29" s="146" t="s">
        <v>198</v>
      </c>
      <c r="C29" s="145" t="s">
        <v>198</v>
      </c>
      <c r="D29" s="145" t="s">
        <v>198</v>
      </c>
      <c r="E29" s="145" t="s">
        <v>198</v>
      </c>
      <c r="F29" s="10" t="s">
        <v>54</v>
      </c>
      <c r="G29" s="10" t="s">
        <v>64</v>
      </c>
    </row>
    <row r="30" spans="2:7" x14ac:dyDescent="0.25">
      <c r="B30" s="146" t="s">
        <v>198</v>
      </c>
      <c r="C30" s="145" t="s">
        <v>198</v>
      </c>
      <c r="D30" s="145" t="s">
        <v>198</v>
      </c>
      <c r="E30" s="145" t="s">
        <v>198</v>
      </c>
      <c r="F30" s="10" t="s">
        <v>55</v>
      </c>
      <c r="G30" s="10" t="s">
        <v>64</v>
      </c>
    </row>
    <row r="31" spans="2:7" x14ac:dyDescent="0.25">
      <c r="B31" s="146" t="s">
        <v>198</v>
      </c>
      <c r="C31" s="145" t="s">
        <v>198</v>
      </c>
      <c r="D31" s="145" t="s">
        <v>198</v>
      </c>
      <c r="E31" s="145" t="s">
        <v>198</v>
      </c>
      <c r="F31" s="10" t="s">
        <v>56</v>
      </c>
      <c r="G31" s="10" t="s">
        <v>63</v>
      </c>
    </row>
    <row r="32" spans="2:7" x14ac:dyDescent="0.25">
      <c r="B32" s="146" t="s">
        <v>198</v>
      </c>
      <c r="C32" s="145" t="s">
        <v>198</v>
      </c>
      <c r="D32" s="145" t="s">
        <v>198</v>
      </c>
      <c r="E32" s="145" t="s">
        <v>198</v>
      </c>
      <c r="F32" s="10" t="s">
        <v>57</v>
      </c>
      <c r="G32" s="10" t="s">
        <v>63</v>
      </c>
    </row>
  </sheetData>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2"/>
  <sheetViews>
    <sheetView showGridLines="0" zoomScale="90" zoomScaleNormal="90" workbookViewId="0">
      <selection activeCell="C52" sqref="C52"/>
    </sheetView>
  </sheetViews>
  <sheetFormatPr defaultRowHeight="15" x14ac:dyDescent="0.25"/>
  <cols>
    <col min="2" max="2" width="44.85546875" customWidth="1"/>
    <col min="3" max="3" width="150.85546875" customWidth="1"/>
  </cols>
  <sheetData>
    <row r="1" spans="2:3" ht="15.75" thickBot="1" x14ac:dyDescent="0.3"/>
    <row r="2" spans="2:3" ht="26.45" customHeight="1" thickBot="1" x14ac:dyDescent="0.45">
      <c r="B2" s="54" t="s">
        <v>5</v>
      </c>
      <c r="C2" s="55"/>
    </row>
    <row r="3" spans="2:3" ht="15" customHeight="1" thickBot="1" x14ac:dyDescent="0.3">
      <c r="B3" s="3" t="s">
        <v>6</v>
      </c>
      <c r="C3" s="3" t="s">
        <v>102</v>
      </c>
    </row>
    <row r="4" spans="2:3" ht="15.75" thickBot="1" x14ac:dyDescent="0.3">
      <c r="B4" s="52" t="s">
        <v>7</v>
      </c>
      <c r="C4" s="53"/>
    </row>
    <row r="5" spans="2:3" x14ac:dyDescent="0.25">
      <c r="B5" s="38" t="s">
        <v>12</v>
      </c>
      <c r="C5" s="31" t="s">
        <v>120</v>
      </c>
    </row>
    <row r="6" spans="2:3" x14ac:dyDescent="0.25">
      <c r="B6" s="33" t="s">
        <v>12</v>
      </c>
      <c r="C6" s="29" t="s">
        <v>121</v>
      </c>
    </row>
    <row r="7" spans="2:3" x14ac:dyDescent="0.25">
      <c r="B7" s="33" t="s">
        <v>13</v>
      </c>
      <c r="C7" s="29" t="s">
        <v>122</v>
      </c>
    </row>
    <row r="8" spans="2:3" x14ac:dyDescent="0.25">
      <c r="B8" s="33" t="s">
        <v>13</v>
      </c>
      <c r="C8" s="29" t="s">
        <v>123</v>
      </c>
    </row>
    <row r="9" spans="2:3" x14ac:dyDescent="0.25">
      <c r="B9" s="33" t="s">
        <v>13</v>
      </c>
      <c r="C9" s="29" t="s">
        <v>124</v>
      </c>
    </row>
    <row r="10" spans="2:3" x14ac:dyDescent="0.25">
      <c r="B10" s="33" t="s">
        <v>65</v>
      </c>
      <c r="C10" s="29" t="s">
        <v>125</v>
      </c>
    </row>
    <row r="11" spans="2:3" x14ac:dyDescent="0.25">
      <c r="B11" s="33" t="s">
        <v>65</v>
      </c>
      <c r="C11" s="29" t="s">
        <v>126</v>
      </c>
    </row>
    <row r="12" spans="2:3" x14ac:dyDescent="0.25">
      <c r="B12" s="33" t="s">
        <v>65</v>
      </c>
      <c r="C12" s="29" t="s">
        <v>127</v>
      </c>
    </row>
    <row r="13" spans="2:3" x14ac:dyDescent="0.25">
      <c r="B13" s="33" t="s">
        <v>65</v>
      </c>
      <c r="C13" s="29" t="s">
        <v>128</v>
      </c>
    </row>
    <row r="14" spans="2:3" x14ac:dyDescent="0.25">
      <c r="B14" s="33" t="s">
        <v>65</v>
      </c>
      <c r="C14" s="29" t="s">
        <v>129</v>
      </c>
    </row>
    <row r="15" spans="2:3" ht="22.5" x14ac:dyDescent="0.25">
      <c r="B15" s="33" t="s">
        <v>66</v>
      </c>
      <c r="C15" s="29" t="s">
        <v>130</v>
      </c>
    </row>
    <row r="16" spans="2:3" ht="22.5" x14ac:dyDescent="0.25">
      <c r="B16" s="33" t="s">
        <v>66</v>
      </c>
      <c r="C16" s="29" t="s">
        <v>131</v>
      </c>
    </row>
    <row r="17" spans="2:3" ht="22.5" x14ac:dyDescent="0.25">
      <c r="B17" s="33" t="s">
        <v>66</v>
      </c>
      <c r="C17" s="29" t="s">
        <v>132</v>
      </c>
    </row>
    <row r="18" spans="2:3" x14ac:dyDescent="0.25">
      <c r="B18" s="33" t="s">
        <v>66</v>
      </c>
      <c r="C18" s="29" t="s">
        <v>133</v>
      </c>
    </row>
    <row r="19" spans="2:3" x14ac:dyDescent="0.25">
      <c r="B19" s="33" t="s">
        <v>66</v>
      </c>
      <c r="C19" s="29" t="s">
        <v>134</v>
      </c>
    </row>
    <row r="20" spans="2:3" ht="15.75" customHeight="1" thickBot="1" x14ac:dyDescent="0.3">
      <c r="B20" s="39" t="s">
        <v>16</v>
      </c>
      <c r="C20" s="40" t="s">
        <v>135</v>
      </c>
    </row>
    <row r="21" spans="2:3" ht="15.75" thickBot="1" x14ac:dyDescent="0.3">
      <c r="B21" s="50" t="s">
        <v>9</v>
      </c>
      <c r="C21" s="51"/>
    </row>
    <row r="22" spans="2:3" ht="22.5" x14ac:dyDescent="0.25">
      <c r="B22" s="41" t="s">
        <v>67</v>
      </c>
      <c r="C22" s="31" t="s">
        <v>136</v>
      </c>
    </row>
    <row r="23" spans="2:3" x14ac:dyDescent="0.25">
      <c r="B23" s="33" t="s">
        <v>68</v>
      </c>
      <c r="C23" s="29" t="s">
        <v>137</v>
      </c>
    </row>
    <row r="24" spans="2:3" x14ac:dyDescent="0.25">
      <c r="B24" s="33" t="s">
        <v>68</v>
      </c>
      <c r="C24" s="29" t="s">
        <v>138</v>
      </c>
    </row>
    <row r="25" spans="2:3" x14ac:dyDescent="0.25">
      <c r="B25" s="33" t="s">
        <v>68</v>
      </c>
      <c r="C25" s="29" t="s">
        <v>139</v>
      </c>
    </row>
    <row r="26" spans="2:3" x14ac:dyDescent="0.25">
      <c r="B26" s="33" t="s">
        <v>68</v>
      </c>
      <c r="C26" s="29" t="s">
        <v>140</v>
      </c>
    </row>
    <row r="27" spans="2:3" ht="14.45" customHeight="1" x14ac:dyDescent="0.25">
      <c r="B27" s="33" t="s">
        <v>69</v>
      </c>
      <c r="C27" s="29" t="s">
        <v>141</v>
      </c>
    </row>
    <row r="28" spans="2:3" x14ac:dyDescent="0.25">
      <c r="B28" s="33" t="s">
        <v>69</v>
      </c>
      <c r="C28" s="29" t="s">
        <v>142</v>
      </c>
    </row>
    <row r="29" spans="2:3" x14ac:dyDescent="0.25">
      <c r="B29" s="34" t="s">
        <v>70</v>
      </c>
      <c r="C29" s="29" t="s">
        <v>143</v>
      </c>
    </row>
    <row r="30" spans="2:3" ht="15.75" thickBot="1" x14ac:dyDescent="0.3">
      <c r="B30" s="39" t="s">
        <v>70</v>
      </c>
      <c r="C30" s="40" t="s">
        <v>144</v>
      </c>
    </row>
    <row r="31" spans="2:3" ht="15.75" thickBot="1" x14ac:dyDescent="0.3">
      <c r="B31" s="50" t="s">
        <v>10</v>
      </c>
      <c r="C31" s="51"/>
    </row>
    <row r="32" spans="2:3" x14ac:dyDescent="0.25">
      <c r="B32" s="41" t="s">
        <v>71</v>
      </c>
      <c r="C32" s="31" t="s">
        <v>145</v>
      </c>
    </row>
    <row r="33" spans="2:3" ht="12.6" customHeight="1" x14ac:dyDescent="0.25">
      <c r="B33" s="33" t="s">
        <v>72</v>
      </c>
      <c r="C33" s="29" t="s">
        <v>146</v>
      </c>
    </row>
    <row r="34" spans="2:3" ht="13.35" customHeight="1" thickBot="1" x14ac:dyDescent="0.3">
      <c r="B34" s="42" t="s">
        <v>72</v>
      </c>
      <c r="C34" s="40" t="s">
        <v>147</v>
      </c>
    </row>
    <row r="35" spans="2:3" ht="15.75" thickBot="1" x14ac:dyDescent="0.3">
      <c r="B35" s="50" t="s">
        <v>11</v>
      </c>
      <c r="C35" s="51"/>
    </row>
    <row r="36" spans="2:3" x14ac:dyDescent="0.25">
      <c r="B36" s="38" t="s">
        <v>73</v>
      </c>
      <c r="C36" s="43" t="s">
        <v>148</v>
      </c>
    </row>
    <row r="37" spans="2:3" x14ac:dyDescent="0.25">
      <c r="B37" s="33" t="s">
        <v>73</v>
      </c>
      <c r="C37" s="37" t="s">
        <v>149</v>
      </c>
    </row>
    <row r="38" spans="2:3" x14ac:dyDescent="0.25">
      <c r="B38" s="33" t="s">
        <v>73</v>
      </c>
      <c r="C38" s="37" t="s">
        <v>150</v>
      </c>
    </row>
    <row r="39" spans="2:3" ht="15.75" thickBot="1" x14ac:dyDescent="0.3">
      <c r="B39" s="42" t="s">
        <v>73</v>
      </c>
      <c r="C39" s="44" t="s">
        <v>151</v>
      </c>
    </row>
    <row r="40" spans="2:3" ht="15.75" thickBot="1" x14ac:dyDescent="0.3">
      <c r="B40" s="50" t="s">
        <v>74</v>
      </c>
      <c r="C40" s="51"/>
    </row>
    <row r="41" spans="2:3" x14ac:dyDescent="0.25">
      <c r="B41" s="41" t="s">
        <v>75</v>
      </c>
      <c r="C41" s="31" t="s">
        <v>152</v>
      </c>
    </row>
    <row r="42" spans="2:3" x14ac:dyDescent="0.25">
      <c r="B42" s="34" t="s">
        <v>75</v>
      </c>
      <c r="C42" s="29" t="s">
        <v>153</v>
      </c>
    </row>
    <row r="43" spans="2:3" x14ac:dyDescent="0.25">
      <c r="B43" s="34" t="s">
        <v>76</v>
      </c>
      <c r="C43" s="29" t="s">
        <v>154</v>
      </c>
    </row>
    <row r="44" spans="2:3" x14ac:dyDescent="0.25">
      <c r="B44" s="34" t="s">
        <v>77</v>
      </c>
      <c r="C44" s="35" t="s">
        <v>155</v>
      </c>
    </row>
    <row r="45" spans="2:3" ht="26.45" customHeight="1" x14ac:dyDescent="0.25">
      <c r="B45" s="34" t="s">
        <v>78</v>
      </c>
      <c r="C45" s="35" t="s">
        <v>156</v>
      </c>
    </row>
    <row r="46" spans="2:3" x14ac:dyDescent="0.25">
      <c r="B46" s="36" t="s">
        <v>79</v>
      </c>
      <c r="C46" s="29" t="s">
        <v>157</v>
      </c>
    </row>
    <row r="47" spans="2:3" ht="15.75" thickBot="1" x14ac:dyDescent="0.3">
      <c r="B47" s="39" t="s">
        <v>80</v>
      </c>
      <c r="C47" s="40" t="s">
        <v>158</v>
      </c>
    </row>
    <row r="48" spans="2:3" ht="15.75" thickBot="1" x14ac:dyDescent="0.3">
      <c r="B48" s="50" t="s">
        <v>81</v>
      </c>
      <c r="C48" s="51"/>
    </row>
    <row r="49" spans="2:3" x14ac:dyDescent="0.25">
      <c r="B49" s="38" t="s">
        <v>82</v>
      </c>
      <c r="C49" s="38"/>
    </row>
    <row r="50" spans="2:3" ht="22.7" customHeight="1" x14ac:dyDescent="0.25">
      <c r="B50" s="33" t="s">
        <v>83</v>
      </c>
      <c r="C50" s="33"/>
    </row>
    <row r="51" spans="2:3" x14ac:dyDescent="0.25">
      <c r="B51" s="33" t="s">
        <v>84</v>
      </c>
      <c r="C51" s="33"/>
    </row>
    <row r="52" spans="2:3" x14ac:dyDescent="0.25">
      <c r="B52" s="33" t="s">
        <v>85</v>
      </c>
      <c r="C52" s="33"/>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7"/>
  <sheetViews>
    <sheetView showGridLines="0" topLeftCell="A31" zoomScale="90" zoomScaleNormal="90" workbookViewId="0">
      <selection activeCell="B64" sqref="B64:C67"/>
    </sheetView>
  </sheetViews>
  <sheetFormatPr defaultRowHeight="15" x14ac:dyDescent="0.25"/>
  <cols>
    <col min="2" max="2" width="44.85546875" customWidth="1"/>
    <col min="3" max="3" width="150.85546875" customWidth="1"/>
  </cols>
  <sheetData>
    <row r="1" spans="2:3" ht="15.75" thickBot="1" x14ac:dyDescent="0.3"/>
    <row r="2" spans="2:3" ht="26.45" customHeight="1" thickBot="1" x14ac:dyDescent="0.45">
      <c r="B2" s="54" t="s">
        <v>86</v>
      </c>
      <c r="C2" s="55"/>
    </row>
    <row r="3" spans="2:3" ht="15" customHeight="1" thickBot="1" x14ac:dyDescent="0.3">
      <c r="B3" s="3" t="s">
        <v>6</v>
      </c>
      <c r="C3" s="3" t="s">
        <v>102</v>
      </c>
    </row>
    <row r="4" spans="2:3" ht="15.75" thickBot="1" x14ac:dyDescent="0.3">
      <c r="B4" s="52" t="s">
        <v>7</v>
      </c>
      <c r="C4" s="53"/>
    </row>
    <row r="5" spans="2:3" x14ac:dyDescent="0.25">
      <c r="B5" s="38" t="s">
        <v>12</v>
      </c>
      <c r="C5" s="31" t="s">
        <v>120</v>
      </c>
    </row>
    <row r="6" spans="2:3" x14ac:dyDescent="0.25">
      <c r="B6" s="33" t="s">
        <v>12</v>
      </c>
      <c r="C6" s="29" t="s">
        <v>121</v>
      </c>
    </row>
    <row r="7" spans="2:3" x14ac:dyDescent="0.25">
      <c r="B7" s="33" t="s">
        <v>13</v>
      </c>
      <c r="C7" s="29" t="s">
        <v>122</v>
      </c>
    </row>
    <row r="8" spans="2:3" x14ac:dyDescent="0.25">
      <c r="B8" s="33" t="s">
        <v>13</v>
      </c>
      <c r="C8" s="29" t="s">
        <v>123</v>
      </c>
    </row>
    <row r="9" spans="2:3" x14ac:dyDescent="0.25">
      <c r="B9" s="33" t="s">
        <v>13</v>
      </c>
      <c r="C9" s="29" t="s">
        <v>124</v>
      </c>
    </row>
    <row r="10" spans="2:3" x14ac:dyDescent="0.25">
      <c r="B10" s="33" t="s">
        <v>65</v>
      </c>
      <c r="C10" s="29" t="s">
        <v>125</v>
      </c>
    </row>
    <row r="11" spans="2:3" x14ac:dyDescent="0.25">
      <c r="B11" s="33" t="s">
        <v>65</v>
      </c>
      <c r="C11" s="29" t="s">
        <v>126</v>
      </c>
    </row>
    <row r="12" spans="2:3" x14ac:dyDescent="0.25">
      <c r="B12" s="33" t="s">
        <v>65</v>
      </c>
      <c r="C12" s="29" t="s">
        <v>127</v>
      </c>
    </row>
    <row r="13" spans="2:3" x14ac:dyDescent="0.25">
      <c r="B13" s="33" t="s">
        <v>65</v>
      </c>
      <c r="C13" s="29" t="s">
        <v>128</v>
      </c>
    </row>
    <row r="14" spans="2:3" x14ac:dyDescent="0.25">
      <c r="B14" s="33" t="s">
        <v>65</v>
      </c>
      <c r="C14" s="29" t="s">
        <v>129</v>
      </c>
    </row>
    <row r="15" spans="2:3" ht="22.5" x14ac:dyDescent="0.25">
      <c r="B15" s="33" t="s">
        <v>66</v>
      </c>
      <c r="C15" s="29" t="s">
        <v>130</v>
      </c>
    </row>
    <row r="16" spans="2:3" ht="22.5" x14ac:dyDescent="0.25">
      <c r="B16" s="33" t="s">
        <v>66</v>
      </c>
      <c r="C16" s="29" t="s">
        <v>131</v>
      </c>
    </row>
    <row r="17" spans="2:3" ht="22.5" x14ac:dyDescent="0.25">
      <c r="B17" s="33" t="s">
        <v>66</v>
      </c>
      <c r="C17" s="29" t="s">
        <v>132</v>
      </c>
    </row>
    <row r="18" spans="2:3" x14ac:dyDescent="0.25">
      <c r="B18" s="33" t="s">
        <v>66</v>
      </c>
      <c r="C18" s="29" t="s">
        <v>133</v>
      </c>
    </row>
    <row r="19" spans="2:3" x14ac:dyDescent="0.25">
      <c r="B19" s="33" t="s">
        <v>66</v>
      </c>
      <c r="C19" s="29" t="s">
        <v>134</v>
      </c>
    </row>
    <row r="20" spans="2:3" x14ac:dyDescent="0.25">
      <c r="B20" s="34" t="s">
        <v>16</v>
      </c>
      <c r="C20" s="29" t="s">
        <v>135</v>
      </c>
    </row>
    <row r="21" spans="2:3" ht="14.45" customHeight="1" x14ac:dyDescent="0.25">
      <c r="B21" s="33" t="s">
        <v>160</v>
      </c>
      <c r="C21" s="29" t="s">
        <v>141</v>
      </c>
    </row>
    <row r="22" spans="2:3" x14ac:dyDescent="0.25">
      <c r="B22" s="33" t="s">
        <v>159</v>
      </c>
      <c r="C22" s="29" t="s">
        <v>161</v>
      </c>
    </row>
    <row r="23" spans="2:3" ht="15.75" thickBot="1" x14ac:dyDescent="0.3">
      <c r="B23" s="39" t="s">
        <v>87</v>
      </c>
      <c r="C23" s="40" t="s">
        <v>162</v>
      </c>
    </row>
    <row r="24" spans="2:3" ht="15.75" thickBot="1" x14ac:dyDescent="0.3">
      <c r="B24" s="50" t="s">
        <v>8</v>
      </c>
      <c r="C24" s="51"/>
    </row>
    <row r="25" spans="2:3" x14ac:dyDescent="0.25">
      <c r="B25" s="41" t="s">
        <v>20</v>
      </c>
      <c r="C25" s="31" t="s">
        <v>163</v>
      </c>
    </row>
    <row r="26" spans="2:3" ht="14.45" customHeight="1" x14ac:dyDescent="0.25">
      <c r="B26" s="33" t="s">
        <v>164</v>
      </c>
      <c r="C26" s="29" t="s">
        <v>166</v>
      </c>
    </row>
    <row r="27" spans="2:3" ht="23.25" thickBot="1" x14ac:dyDescent="0.3">
      <c r="B27" s="42" t="s">
        <v>165</v>
      </c>
      <c r="C27" s="40" t="s">
        <v>192</v>
      </c>
    </row>
    <row r="28" spans="2:3" ht="15.75" thickBot="1" x14ac:dyDescent="0.3">
      <c r="B28" s="50" t="s">
        <v>9</v>
      </c>
      <c r="C28" s="51"/>
    </row>
    <row r="29" spans="2:3" x14ac:dyDescent="0.25">
      <c r="B29" s="38" t="s">
        <v>23</v>
      </c>
      <c r="C29" s="31" t="s">
        <v>167</v>
      </c>
    </row>
    <row r="30" spans="2:3" x14ac:dyDescent="0.25">
      <c r="B30" s="33" t="s">
        <v>23</v>
      </c>
      <c r="C30" s="29" t="s">
        <v>168</v>
      </c>
    </row>
    <row r="31" spans="2:3" x14ac:dyDescent="0.25">
      <c r="B31" s="33" t="s">
        <v>88</v>
      </c>
      <c r="C31" s="29" t="s">
        <v>169</v>
      </c>
    </row>
    <row r="32" spans="2:3" x14ac:dyDescent="0.25">
      <c r="B32" s="33" t="s">
        <v>88</v>
      </c>
      <c r="C32" s="29" t="s">
        <v>170</v>
      </c>
    </row>
    <row r="33" spans="2:3" x14ac:dyDescent="0.25">
      <c r="B33" s="33" t="s">
        <v>88</v>
      </c>
      <c r="C33" s="29" t="s">
        <v>127</v>
      </c>
    </row>
    <row r="34" spans="2:3" ht="14.45" customHeight="1" x14ac:dyDescent="0.25">
      <c r="B34" s="33" t="s">
        <v>89</v>
      </c>
      <c r="C34" s="29" t="s">
        <v>171</v>
      </c>
    </row>
    <row r="35" spans="2:3" ht="33.75" x14ac:dyDescent="0.25">
      <c r="B35" s="33" t="s">
        <v>89</v>
      </c>
      <c r="C35" s="29" t="s">
        <v>172</v>
      </c>
    </row>
    <row r="36" spans="2:3" ht="22.5" x14ac:dyDescent="0.25">
      <c r="B36" s="33" t="s">
        <v>89</v>
      </c>
      <c r="C36" s="29" t="s">
        <v>173</v>
      </c>
    </row>
    <row r="37" spans="2:3" ht="22.5" x14ac:dyDescent="0.25">
      <c r="B37" s="33" t="s">
        <v>89</v>
      </c>
      <c r="C37" s="29" t="s">
        <v>174</v>
      </c>
    </row>
    <row r="38" spans="2:3" ht="22.5" x14ac:dyDescent="0.25">
      <c r="B38" s="33" t="s">
        <v>89</v>
      </c>
      <c r="C38" s="29" t="s">
        <v>175</v>
      </c>
    </row>
    <row r="39" spans="2:3" ht="22.5" x14ac:dyDescent="0.25">
      <c r="B39" s="33" t="s">
        <v>89</v>
      </c>
      <c r="C39" s="29" t="s">
        <v>176</v>
      </c>
    </row>
    <row r="40" spans="2:3" ht="22.5" x14ac:dyDescent="0.25">
      <c r="B40" s="33" t="s">
        <v>89</v>
      </c>
      <c r="C40" s="29" t="s">
        <v>177</v>
      </c>
    </row>
    <row r="41" spans="2:3" ht="22.5" x14ac:dyDescent="0.25">
      <c r="B41" s="33" t="s">
        <v>89</v>
      </c>
      <c r="C41" s="29" t="s">
        <v>178</v>
      </c>
    </row>
    <row r="42" spans="2:3" ht="14.45" customHeight="1" x14ac:dyDescent="0.25">
      <c r="B42" s="33" t="s">
        <v>179</v>
      </c>
      <c r="C42" s="29" t="s">
        <v>141</v>
      </c>
    </row>
    <row r="43" spans="2:3" x14ac:dyDescent="0.25">
      <c r="B43" s="33" t="s">
        <v>180</v>
      </c>
      <c r="C43" s="29" t="s">
        <v>161</v>
      </c>
    </row>
    <row r="44" spans="2:3" x14ac:dyDescent="0.25">
      <c r="B44" s="34" t="s">
        <v>90</v>
      </c>
      <c r="C44" s="29" t="s">
        <v>143</v>
      </c>
    </row>
    <row r="45" spans="2:3" ht="15.75" thickBot="1" x14ac:dyDescent="0.3">
      <c r="B45" s="39" t="s">
        <v>90</v>
      </c>
      <c r="C45" s="40" t="s">
        <v>144</v>
      </c>
    </row>
    <row r="46" spans="2:3" ht="15.75" thickBot="1" x14ac:dyDescent="0.3">
      <c r="B46" s="50" t="s">
        <v>10</v>
      </c>
      <c r="C46" s="51"/>
    </row>
    <row r="47" spans="2:3" x14ac:dyDescent="0.25">
      <c r="B47" s="41" t="s">
        <v>29</v>
      </c>
      <c r="C47" s="31" t="s">
        <v>145</v>
      </c>
    </row>
    <row r="48" spans="2:3" ht="12.6" customHeight="1" x14ac:dyDescent="0.25">
      <c r="B48" s="33" t="s">
        <v>30</v>
      </c>
      <c r="C48" s="29" t="s">
        <v>146</v>
      </c>
    </row>
    <row r="49" spans="2:3" ht="13.35" customHeight="1" thickBot="1" x14ac:dyDescent="0.3">
      <c r="B49" s="42" t="s">
        <v>30</v>
      </c>
      <c r="C49" s="40" t="s">
        <v>147</v>
      </c>
    </row>
    <row r="50" spans="2:3" ht="15.75" thickBot="1" x14ac:dyDescent="0.3">
      <c r="B50" s="50" t="s">
        <v>11</v>
      </c>
      <c r="C50" s="51"/>
    </row>
    <row r="51" spans="2:3" x14ac:dyDescent="0.25">
      <c r="B51" s="38" t="s">
        <v>31</v>
      </c>
      <c r="C51" s="43" t="s">
        <v>148</v>
      </c>
    </row>
    <row r="52" spans="2:3" x14ac:dyDescent="0.25">
      <c r="B52" s="33" t="s">
        <v>31</v>
      </c>
      <c r="C52" s="37" t="s">
        <v>149</v>
      </c>
    </row>
    <row r="53" spans="2:3" x14ac:dyDescent="0.25">
      <c r="B53" s="33" t="s">
        <v>31</v>
      </c>
      <c r="C53" s="37" t="s">
        <v>150</v>
      </c>
    </row>
    <row r="54" spans="2:3" ht="15.75" thickBot="1" x14ac:dyDescent="0.3">
      <c r="B54" s="42" t="s">
        <v>31</v>
      </c>
      <c r="C54" s="44" t="s">
        <v>151</v>
      </c>
    </row>
    <row r="55" spans="2:3" ht="15.75" thickBot="1" x14ac:dyDescent="0.3">
      <c r="B55" s="50" t="s">
        <v>74</v>
      </c>
      <c r="C55" s="51"/>
    </row>
    <row r="56" spans="2:3" x14ac:dyDescent="0.25">
      <c r="B56" s="41" t="s">
        <v>75</v>
      </c>
      <c r="C56" s="31" t="s">
        <v>152</v>
      </c>
    </row>
    <row r="57" spans="2:3" x14ac:dyDescent="0.25">
      <c r="B57" s="34" t="s">
        <v>75</v>
      </c>
      <c r="C57" s="29" t="s">
        <v>153</v>
      </c>
    </row>
    <row r="58" spans="2:3" x14ac:dyDescent="0.25">
      <c r="B58" s="34" t="s">
        <v>76</v>
      </c>
      <c r="C58" s="29" t="s">
        <v>154</v>
      </c>
    </row>
    <row r="59" spans="2:3" x14ac:dyDescent="0.25">
      <c r="B59" s="34" t="s">
        <v>77</v>
      </c>
      <c r="C59" s="35" t="s">
        <v>155</v>
      </c>
    </row>
    <row r="60" spans="2:3" ht="25.7" customHeight="1" x14ac:dyDescent="0.25">
      <c r="B60" s="34" t="s">
        <v>78</v>
      </c>
      <c r="C60" s="35" t="s">
        <v>156</v>
      </c>
    </row>
    <row r="61" spans="2:3" x14ac:dyDescent="0.25">
      <c r="B61" s="36" t="s">
        <v>79</v>
      </c>
      <c r="C61" s="29" t="s">
        <v>157</v>
      </c>
    </row>
    <row r="62" spans="2:3" ht="15.75" thickBot="1" x14ac:dyDescent="0.3">
      <c r="B62" s="39" t="s">
        <v>80</v>
      </c>
      <c r="C62" s="40" t="s">
        <v>158</v>
      </c>
    </row>
    <row r="63" spans="2:3" ht="15.75" thickBot="1" x14ac:dyDescent="0.3">
      <c r="B63" s="50" t="s">
        <v>81</v>
      </c>
      <c r="C63" s="51"/>
    </row>
    <row r="64" spans="2:3" x14ac:dyDescent="0.25">
      <c r="B64" s="38" t="s">
        <v>82</v>
      </c>
      <c r="C64" s="38"/>
    </row>
    <row r="65" spans="2:3" ht="14.45" customHeight="1" x14ac:dyDescent="0.25">
      <c r="B65" s="33" t="s">
        <v>83</v>
      </c>
      <c r="C65" s="33"/>
    </row>
    <row r="66" spans="2:3" x14ac:dyDescent="0.25">
      <c r="B66" s="33" t="s">
        <v>84</v>
      </c>
      <c r="C66" s="33"/>
    </row>
    <row r="67" spans="2:3" x14ac:dyDescent="0.25">
      <c r="B67" s="33" t="s">
        <v>85</v>
      </c>
      <c r="C67" s="33"/>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2"/>
  <sheetViews>
    <sheetView showGridLines="0" zoomScale="90" zoomScaleNormal="90" workbookViewId="0">
      <selection activeCell="B69" sqref="B69:C72"/>
    </sheetView>
  </sheetViews>
  <sheetFormatPr defaultRowHeight="15" x14ac:dyDescent="0.25"/>
  <cols>
    <col min="2" max="2" width="44.85546875" customWidth="1"/>
    <col min="3" max="3" width="150.85546875" customWidth="1"/>
  </cols>
  <sheetData>
    <row r="1" spans="2:3" ht="15.75" thickBot="1" x14ac:dyDescent="0.3"/>
    <row r="2" spans="2:3" ht="26.45" customHeight="1" thickBot="1" x14ac:dyDescent="0.45">
      <c r="B2" s="54" t="s">
        <v>91</v>
      </c>
      <c r="C2" s="55"/>
    </row>
    <row r="3" spans="2:3" ht="15" customHeight="1" thickBot="1" x14ac:dyDescent="0.3">
      <c r="B3" s="3" t="s">
        <v>6</v>
      </c>
      <c r="C3" s="3" t="s">
        <v>102</v>
      </c>
    </row>
    <row r="4" spans="2:3" ht="15.75" thickBot="1" x14ac:dyDescent="0.3">
      <c r="B4" s="52" t="s">
        <v>7</v>
      </c>
      <c r="C4" s="53"/>
    </row>
    <row r="5" spans="2:3" x14ac:dyDescent="0.25">
      <c r="B5" s="38" t="s">
        <v>12</v>
      </c>
      <c r="C5" s="31" t="s">
        <v>120</v>
      </c>
    </row>
    <row r="6" spans="2:3" x14ac:dyDescent="0.25">
      <c r="B6" s="33" t="s">
        <v>12</v>
      </c>
      <c r="C6" s="29" t="s">
        <v>121</v>
      </c>
    </row>
    <row r="7" spans="2:3" x14ac:dyDescent="0.25">
      <c r="B7" s="33" t="s">
        <v>13</v>
      </c>
      <c r="C7" s="29" t="s">
        <v>122</v>
      </c>
    </row>
    <row r="8" spans="2:3" x14ac:dyDescent="0.25">
      <c r="B8" s="33" t="s">
        <v>13</v>
      </c>
      <c r="C8" s="29" t="s">
        <v>123</v>
      </c>
    </row>
    <row r="9" spans="2:3" x14ac:dyDescent="0.25">
      <c r="B9" s="33" t="s">
        <v>13</v>
      </c>
      <c r="C9" s="29" t="s">
        <v>124</v>
      </c>
    </row>
    <row r="10" spans="2:3" x14ac:dyDescent="0.25">
      <c r="B10" s="33" t="s">
        <v>65</v>
      </c>
      <c r="C10" s="29" t="s">
        <v>125</v>
      </c>
    </row>
    <row r="11" spans="2:3" x14ac:dyDescent="0.25">
      <c r="B11" s="33" t="s">
        <v>65</v>
      </c>
      <c r="C11" s="29" t="s">
        <v>126</v>
      </c>
    </row>
    <row r="12" spans="2:3" x14ac:dyDescent="0.25">
      <c r="B12" s="33" t="s">
        <v>65</v>
      </c>
      <c r="C12" s="29" t="s">
        <v>127</v>
      </c>
    </row>
    <row r="13" spans="2:3" x14ac:dyDescent="0.25">
      <c r="B13" s="33" t="s">
        <v>65</v>
      </c>
      <c r="C13" s="29" t="s">
        <v>128</v>
      </c>
    </row>
    <row r="14" spans="2:3" x14ac:dyDescent="0.25">
      <c r="B14" s="33" t="s">
        <v>65</v>
      </c>
      <c r="C14" s="29" t="s">
        <v>129</v>
      </c>
    </row>
    <row r="15" spans="2:3" ht="22.5" x14ac:dyDescent="0.25">
      <c r="B15" s="33" t="s">
        <v>92</v>
      </c>
      <c r="C15" s="29" t="s">
        <v>130</v>
      </c>
    </row>
    <row r="16" spans="2:3" ht="22.5" x14ac:dyDescent="0.25">
      <c r="B16" s="33" t="s">
        <v>92</v>
      </c>
      <c r="C16" s="29" t="s">
        <v>131</v>
      </c>
    </row>
    <row r="17" spans="2:3" ht="22.5" x14ac:dyDescent="0.25">
      <c r="B17" s="33" t="s">
        <v>92</v>
      </c>
      <c r="C17" s="29" t="s">
        <v>132</v>
      </c>
    </row>
    <row r="18" spans="2:3" x14ac:dyDescent="0.25">
      <c r="B18" s="33" t="s">
        <v>92</v>
      </c>
      <c r="C18" s="29" t="s">
        <v>133</v>
      </c>
    </row>
    <row r="19" spans="2:3" x14ac:dyDescent="0.25">
      <c r="B19" s="33" t="s">
        <v>92</v>
      </c>
      <c r="C19" s="29" t="s">
        <v>134</v>
      </c>
    </row>
    <row r="20" spans="2:3" x14ac:dyDescent="0.25">
      <c r="B20" s="33" t="s">
        <v>16</v>
      </c>
      <c r="C20" s="29" t="s">
        <v>135</v>
      </c>
    </row>
    <row r="21" spans="2:3" x14ac:dyDescent="0.25">
      <c r="B21" s="33" t="s">
        <v>16</v>
      </c>
      <c r="C21" s="29" t="s">
        <v>181</v>
      </c>
    </row>
    <row r="22" spans="2:3" ht="14.45" customHeight="1" x14ac:dyDescent="0.25">
      <c r="B22" s="33" t="s">
        <v>182</v>
      </c>
      <c r="C22" s="29" t="s">
        <v>141</v>
      </c>
    </row>
    <row r="23" spans="2:3" x14ac:dyDescent="0.25">
      <c r="B23" s="33" t="s">
        <v>159</v>
      </c>
      <c r="C23" s="29" t="s">
        <v>161</v>
      </c>
    </row>
    <row r="24" spans="2:3" ht="15.75" thickBot="1" x14ac:dyDescent="0.3">
      <c r="B24" s="39" t="s">
        <v>87</v>
      </c>
      <c r="C24" s="40" t="s">
        <v>183</v>
      </c>
    </row>
    <row r="25" spans="2:3" ht="15.75" thickBot="1" x14ac:dyDescent="0.3">
      <c r="B25" s="50" t="s">
        <v>8</v>
      </c>
      <c r="C25" s="51"/>
    </row>
    <row r="26" spans="2:3" x14ac:dyDescent="0.25">
      <c r="B26" s="45" t="s">
        <v>20</v>
      </c>
      <c r="C26" s="31" t="s">
        <v>163</v>
      </c>
    </row>
    <row r="27" spans="2:3" ht="14.45" customHeight="1" x14ac:dyDescent="0.25">
      <c r="B27" s="33" t="s">
        <v>93</v>
      </c>
      <c r="C27" s="29" t="s">
        <v>184</v>
      </c>
    </row>
    <row r="28" spans="2:3" ht="14.45" customHeight="1" x14ac:dyDescent="0.25">
      <c r="B28" s="33" t="s">
        <v>93</v>
      </c>
      <c r="C28" s="29" t="s">
        <v>185</v>
      </c>
    </row>
    <row r="29" spans="2:3" ht="22.5" x14ac:dyDescent="0.25">
      <c r="B29" s="33" t="s">
        <v>93</v>
      </c>
      <c r="C29" s="29" t="s">
        <v>186</v>
      </c>
    </row>
    <row r="30" spans="2:3" ht="22.5" x14ac:dyDescent="0.25">
      <c r="B30" s="33" t="s">
        <v>93</v>
      </c>
      <c r="C30" s="29" t="s">
        <v>187</v>
      </c>
    </row>
    <row r="31" spans="2:3" ht="45.75" thickBot="1" x14ac:dyDescent="0.3">
      <c r="B31" s="42" t="s">
        <v>93</v>
      </c>
      <c r="C31" s="40" t="s">
        <v>188</v>
      </c>
    </row>
    <row r="32" spans="2:3" ht="15.75" thickBot="1" x14ac:dyDescent="0.3">
      <c r="B32" s="50" t="s">
        <v>9</v>
      </c>
      <c r="C32" s="51"/>
    </row>
    <row r="33" spans="2:3" x14ac:dyDescent="0.25">
      <c r="B33" s="38" t="s">
        <v>23</v>
      </c>
      <c r="C33" s="31" t="s">
        <v>189</v>
      </c>
    </row>
    <row r="34" spans="2:3" x14ac:dyDescent="0.25">
      <c r="B34" s="33" t="s">
        <v>23</v>
      </c>
      <c r="C34" s="29" t="s">
        <v>168</v>
      </c>
    </row>
    <row r="35" spans="2:3" x14ac:dyDescent="0.25">
      <c r="B35" s="33" t="s">
        <v>88</v>
      </c>
      <c r="C35" s="29" t="s">
        <v>169</v>
      </c>
    </row>
    <row r="36" spans="2:3" x14ac:dyDescent="0.25">
      <c r="B36" s="33" t="s">
        <v>88</v>
      </c>
      <c r="C36" s="29" t="s">
        <v>170</v>
      </c>
    </row>
    <row r="37" spans="2:3" x14ac:dyDescent="0.25">
      <c r="B37" s="33" t="s">
        <v>88</v>
      </c>
      <c r="C37" s="29" t="s">
        <v>127</v>
      </c>
    </row>
    <row r="38" spans="2:3" x14ac:dyDescent="0.25">
      <c r="B38" s="33" t="s">
        <v>88</v>
      </c>
      <c r="C38" s="29" t="s">
        <v>128</v>
      </c>
    </row>
    <row r="39" spans="2:3" ht="14.45" customHeight="1" x14ac:dyDescent="0.25">
      <c r="B39" s="33" t="s">
        <v>94</v>
      </c>
      <c r="C39" s="29" t="s">
        <v>171</v>
      </c>
    </row>
    <row r="40" spans="2:3" ht="33.75" x14ac:dyDescent="0.25">
      <c r="B40" s="33" t="s">
        <v>94</v>
      </c>
      <c r="C40" s="29" t="s">
        <v>172</v>
      </c>
    </row>
    <row r="41" spans="2:3" ht="22.5" x14ac:dyDescent="0.25">
      <c r="B41" s="33" t="s">
        <v>94</v>
      </c>
      <c r="C41" s="29" t="s">
        <v>190</v>
      </c>
    </row>
    <row r="42" spans="2:3" x14ac:dyDescent="0.25">
      <c r="B42" s="33" t="s">
        <v>94</v>
      </c>
      <c r="C42" s="29" t="s">
        <v>174</v>
      </c>
    </row>
    <row r="43" spans="2:3" x14ac:dyDescent="0.25">
      <c r="B43" s="33" t="s">
        <v>94</v>
      </c>
      <c r="C43" s="29" t="s">
        <v>175</v>
      </c>
    </row>
    <row r="44" spans="2:3" x14ac:dyDescent="0.25">
      <c r="B44" s="33" t="s">
        <v>94</v>
      </c>
      <c r="C44" s="29" t="s">
        <v>176</v>
      </c>
    </row>
    <row r="45" spans="2:3" x14ac:dyDescent="0.25">
      <c r="B45" s="33" t="s">
        <v>94</v>
      </c>
      <c r="C45" s="29" t="s">
        <v>177</v>
      </c>
    </row>
    <row r="46" spans="2:3" x14ac:dyDescent="0.25">
      <c r="B46" s="33" t="s">
        <v>94</v>
      </c>
      <c r="C46" s="29" t="s">
        <v>178</v>
      </c>
    </row>
    <row r="47" spans="2:3" ht="14.45" customHeight="1" x14ac:dyDescent="0.25">
      <c r="B47" s="33" t="s">
        <v>179</v>
      </c>
      <c r="C47" s="29" t="s">
        <v>141</v>
      </c>
    </row>
    <row r="48" spans="2:3" x14ac:dyDescent="0.25">
      <c r="B48" s="33" t="s">
        <v>180</v>
      </c>
      <c r="C48" s="29" t="s">
        <v>161</v>
      </c>
    </row>
    <row r="49" spans="2:3" x14ac:dyDescent="0.25">
      <c r="B49" s="34" t="s">
        <v>90</v>
      </c>
      <c r="C49" s="29" t="s">
        <v>143</v>
      </c>
    </row>
    <row r="50" spans="2:3" ht="15.75" thickBot="1" x14ac:dyDescent="0.3">
      <c r="B50" s="39" t="s">
        <v>90</v>
      </c>
      <c r="C50" s="40" t="s">
        <v>144</v>
      </c>
    </row>
    <row r="51" spans="2:3" ht="15.75" thickBot="1" x14ac:dyDescent="0.3">
      <c r="B51" s="50" t="s">
        <v>10</v>
      </c>
      <c r="C51" s="51"/>
    </row>
    <row r="52" spans="2:3" x14ac:dyDescent="0.25">
      <c r="B52" s="41" t="s">
        <v>29</v>
      </c>
      <c r="C52" s="31" t="s">
        <v>145</v>
      </c>
    </row>
    <row r="53" spans="2:3" ht="12.6" customHeight="1" x14ac:dyDescent="0.25">
      <c r="B53" s="33" t="s">
        <v>30</v>
      </c>
      <c r="C53" s="29" t="s">
        <v>146</v>
      </c>
    </row>
    <row r="54" spans="2:3" ht="13.35" customHeight="1" thickBot="1" x14ac:dyDescent="0.3">
      <c r="B54" s="42" t="s">
        <v>30</v>
      </c>
      <c r="C54" s="40" t="s">
        <v>147</v>
      </c>
    </row>
    <row r="55" spans="2:3" ht="15.75" thickBot="1" x14ac:dyDescent="0.3">
      <c r="B55" s="50" t="s">
        <v>11</v>
      </c>
      <c r="C55" s="51"/>
    </row>
    <row r="56" spans="2:3" x14ac:dyDescent="0.25">
      <c r="B56" s="38" t="s">
        <v>31</v>
      </c>
      <c r="C56" s="43" t="s">
        <v>148</v>
      </c>
    </row>
    <row r="57" spans="2:3" x14ac:dyDescent="0.25">
      <c r="B57" s="33" t="s">
        <v>31</v>
      </c>
      <c r="C57" s="37" t="s">
        <v>149</v>
      </c>
    </row>
    <row r="58" spans="2:3" x14ac:dyDescent="0.25">
      <c r="B58" s="33" t="s">
        <v>31</v>
      </c>
      <c r="C58" s="37" t="s">
        <v>150</v>
      </c>
    </row>
    <row r="59" spans="2:3" ht="15.75" thickBot="1" x14ac:dyDescent="0.3">
      <c r="B59" s="42" t="s">
        <v>31</v>
      </c>
      <c r="C59" s="44" t="s">
        <v>151</v>
      </c>
    </row>
    <row r="60" spans="2:3" ht="15.75" thickBot="1" x14ac:dyDescent="0.3">
      <c r="B60" s="50" t="s">
        <v>74</v>
      </c>
      <c r="C60" s="51"/>
    </row>
    <row r="61" spans="2:3" x14ac:dyDescent="0.25">
      <c r="B61" s="41" t="s">
        <v>75</v>
      </c>
      <c r="C61" s="31" t="s">
        <v>152</v>
      </c>
    </row>
    <row r="62" spans="2:3" x14ac:dyDescent="0.25">
      <c r="B62" s="34" t="s">
        <v>75</v>
      </c>
      <c r="C62" s="29" t="s">
        <v>153</v>
      </c>
    </row>
    <row r="63" spans="2:3" x14ac:dyDescent="0.25">
      <c r="B63" s="34" t="s">
        <v>76</v>
      </c>
      <c r="C63" s="29" t="s">
        <v>154</v>
      </c>
    </row>
    <row r="64" spans="2:3" x14ac:dyDescent="0.25">
      <c r="B64" s="34" t="s">
        <v>77</v>
      </c>
      <c r="C64" s="35" t="s">
        <v>155</v>
      </c>
    </row>
    <row r="65" spans="2:3" ht="28.35" customHeight="1" x14ac:dyDescent="0.25">
      <c r="B65" s="34" t="s">
        <v>78</v>
      </c>
      <c r="C65" s="35" t="s">
        <v>156</v>
      </c>
    </row>
    <row r="66" spans="2:3" x14ac:dyDescent="0.25">
      <c r="B66" s="36" t="s">
        <v>79</v>
      </c>
      <c r="C66" s="29" t="s">
        <v>157</v>
      </c>
    </row>
    <row r="67" spans="2:3" ht="15.75" thickBot="1" x14ac:dyDescent="0.3">
      <c r="B67" s="39" t="s">
        <v>80</v>
      </c>
      <c r="C67" s="40" t="s">
        <v>158</v>
      </c>
    </row>
    <row r="68" spans="2:3" ht="15.75" thickBot="1" x14ac:dyDescent="0.3">
      <c r="B68" s="50" t="s">
        <v>81</v>
      </c>
      <c r="C68" s="51"/>
    </row>
    <row r="69" spans="2:3" x14ac:dyDescent="0.25">
      <c r="B69" s="38" t="s">
        <v>82</v>
      </c>
      <c r="C69" s="38"/>
    </row>
    <row r="70" spans="2:3" ht="14.45" customHeight="1" x14ac:dyDescent="0.25">
      <c r="B70" s="33" t="s">
        <v>83</v>
      </c>
      <c r="C70" s="33"/>
    </row>
    <row r="71" spans="2:3" x14ac:dyDescent="0.25">
      <c r="B71" s="33" t="s">
        <v>84</v>
      </c>
      <c r="C71" s="33"/>
    </row>
    <row r="72" spans="2:3" x14ac:dyDescent="0.25">
      <c r="B72" s="33" t="s">
        <v>85</v>
      </c>
      <c r="C72" s="33"/>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7"/>
  <sheetViews>
    <sheetView showGridLines="0" topLeftCell="A40" zoomScale="90" zoomScaleNormal="90" workbookViewId="0">
      <selection activeCell="C70" sqref="C70"/>
    </sheetView>
  </sheetViews>
  <sheetFormatPr defaultRowHeight="15" x14ac:dyDescent="0.25"/>
  <cols>
    <col min="2" max="2" width="44.85546875" customWidth="1"/>
    <col min="3" max="3" width="150.85546875" customWidth="1"/>
  </cols>
  <sheetData>
    <row r="1" spans="2:3" ht="15.75" thickBot="1" x14ac:dyDescent="0.3"/>
    <row r="2" spans="2:3" ht="26.45" customHeight="1" thickBot="1" x14ac:dyDescent="0.45">
      <c r="B2" s="54" t="s">
        <v>95</v>
      </c>
      <c r="C2" s="55"/>
    </row>
    <row r="3" spans="2:3" ht="15" customHeight="1" thickBot="1" x14ac:dyDescent="0.3">
      <c r="B3" s="3" t="s">
        <v>6</v>
      </c>
      <c r="C3" s="3" t="s">
        <v>102</v>
      </c>
    </row>
    <row r="4" spans="2:3" ht="15.75" thickBot="1" x14ac:dyDescent="0.3">
      <c r="B4" s="52" t="s">
        <v>7</v>
      </c>
      <c r="C4" s="53"/>
    </row>
    <row r="5" spans="2:3" x14ac:dyDescent="0.25">
      <c r="B5" s="38" t="s">
        <v>12</v>
      </c>
      <c r="C5" s="31" t="s">
        <v>120</v>
      </c>
    </row>
    <row r="6" spans="2:3" x14ac:dyDescent="0.25">
      <c r="B6" s="33" t="s">
        <v>12</v>
      </c>
      <c r="C6" s="29" t="s">
        <v>121</v>
      </c>
    </row>
    <row r="7" spans="2:3" x14ac:dyDescent="0.25">
      <c r="B7" s="33" t="s">
        <v>13</v>
      </c>
      <c r="C7" s="29" t="s">
        <v>122</v>
      </c>
    </row>
    <row r="8" spans="2:3" x14ac:dyDescent="0.25">
      <c r="B8" s="33" t="s">
        <v>13</v>
      </c>
      <c r="C8" s="29" t="s">
        <v>123</v>
      </c>
    </row>
    <row r="9" spans="2:3" x14ac:dyDescent="0.25">
      <c r="B9" s="33" t="s">
        <v>13</v>
      </c>
      <c r="C9" s="29" t="s">
        <v>124</v>
      </c>
    </row>
    <row r="10" spans="2:3" x14ac:dyDescent="0.25">
      <c r="B10" s="33" t="s">
        <v>65</v>
      </c>
      <c r="C10" s="29" t="s">
        <v>125</v>
      </c>
    </row>
    <row r="11" spans="2:3" x14ac:dyDescent="0.25">
      <c r="B11" s="33" t="s">
        <v>65</v>
      </c>
      <c r="C11" s="29" t="s">
        <v>126</v>
      </c>
    </row>
    <row r="12" spans="2:3" x14ac:dyDescent="0.25">
      <c r="B12" s="33" t="s">
        <v>65</v>
      </c>
      <c r="C12" s="29" t="s">
        <v>127</v>
      </c>
    </row>
    <row r="13" spans="2:3" x14ac:dyDescent="0.25">
      <c r="B13" s="33" t="s">
        <v>65</v>
      </c>
      <c r="C13" s="29" t="s">
        <v>128</v>
      </c>
    </row>
    <row r="14" spans="2:3" x14ac:dyDescent="0.25">
      <c r="B14" s="33" t="s">
        <v>65</v>
      </c>
      <c r="C14" s="29" t="s">
        <v>129</v>
      </c>
    </row>
    <row r="15" spans="2:3" ht="22.5" x14ac:dyDescent="0.25">
      <c r="B15" s="33" t="s">
        <v>66</v>
      </c>
      <c r="C15" s="29" t="s">
        <v>130</v>
      </c>
    </row>
    <row r="16" spans="2:3" ht="22.5" x14ac:dyDescent="0.25">
      <c r="B16" s="33" t="s">
        <v>66</v>
      </c>
      <c r="C16" s="29" t="s">
        <v>131</v>
      </c>
    </row>
    <row r="17" spans="2:3" ht="22.5" x14ac:dyDescent="0.25">
      <c r="B17" s="33" t="s">
        <v>66</v>
      </c>
      <c r="C17" s="29" t="s">
        <v>132</v>
      </c>
    </row>
    <row r="18" spans="2:3" x14ac:dyDescent="0.25">
      <c r="B18" s="33" t="s">
        <v>66</v>
      </c>
      <c r="C18" s="29" t="s">
        <v>133</v>
      </c>
    </row>
    <row r="19" spans="2:3" x14ac:dyDescent="0.25">
      <c r="B19" s="33" t="s">
        <v>66</v>
      </c>
      <c r="C19" s="29" t="s">
        <v>134</v>
      </c>
    </row>
    <row r="20" spans="2:3" x14ac:dyDescent="0.25">
      <c r="B20" s="34" t="s">
        <v>16</v>
      </c>
      <c r="C20" s="29" t="s">
        <v>135</v>
      </c>
    </row>
    <row r="21" spans="2:3" ht="14.45" customHeight="1" x14ac:dyDescent="0.25">
      <c r="B21" s="33" t="s">
        <v>182</v>
      </c>
      <c r="C21" s="29" t="s">
        <v>141</v>
      </c>
    </row>
    <row r="22" spans="2:3" x14ac:dyDescent="0.25">
      <c r="B22" s="33" t="s">
        <v>159</v>
      </c>
      <c r="C22" s="29" t="s">
        <v>161</v>
      </c>
    </row>
    <row r="23" spans="2:3" ht="15.75" thickBot="1" x14ac:dyDescent="0.3">
      <c r="B23" s="39" t="s">
        <v>87</v>
      </c>
      <c r="C23" s="40" t="s">
        <v>162</v>
      </c>
    </row>
    <row r="24" spans="2:3" ht="15.75" thickBot="1" x14ac:dyDescent="0.3">
      <c r="B24" s="50" t="s">
        <v>8</v>
      </c>
      <c r="C24" s="51"/>
    </row>
    <row r="25" spans="2:3" x14ac:dyDescent="0.25">
      <c r="B25" s="41" t="s">
        <v>20</v>
      </c>
      <c r="C25" s="31" t="s">
        <v>163</v>
      </c>
    </row>
    <row r="26" spans="2:3" ht="14.45" customHeight="1" x14ac:dyDescent="0.25">
      <c r="B26" s="33" t="s">
        <v>191</v>
      </c>
      <c r="C26" s="29" t="s">
        <v>166</v>
      </c>
    </row>
    <row r="27" spans="2:3" ht="23.25" thickBot="1" x14ac:dyDescent="0.3">
      <c r="B27" s="42" t="s">
        <v>165</v>
      </c>
      <c r="C27" s="40" t="s">
        <v>192</v>
      </c>
    </row>
    <row r="28" spans="2:3" ht="15.75" thickBot="1" x14ac:dyDescent="0.3">
      <c r="B28" s="50" t="s">
        <v>9</v>
      </c>
      <c r="C28" s="51"/>
    </row>
    <row r="29" spans="2:3" x14ac:dyDescent="0.25">
      <c r="B29" s="38" t="s">
        <v>23</v>
      </c>
      <c r="C29" s="31" t="s">
        <v>167</v>
      </c>
    </row>
    <row r="30" spans="2:3" x14ac:dyDescent="0.25">
      <c r="B30" s="33" t="s">
        <v>23</v>
      </c>
      <c r="C30" s="29" t="s">
        <v>168</v>
      </c>
    </row>
    <row r="31" spans="2:3" x14ac:dyDescent="0.25">
      <c r="B31" s="33" t="s">
        <v>88</v>
      </c>
      <c r="C31" s="29" t="s">
        <v>169</v>
      </c>
    </row>
    <row r="32" spans="2:3" x14ac:dyDescent="0.25">
      <c r="B32" s="33" t="s">
        <v>88</v>
      </c>
      <c r="C32" s="29" t="s">
        <v>170</v>
      </c>
    </row>
    <row r="33" spans="2:3" x14ac:dyDescent="0.25">
      <c r="B33" s="33" t="s">
        <v>88</v>
      </c>
      <c r="C33" s="29" t="s">
        <v>127</v>
      </c>
    </row>
    <row r="34" spans="2:3" ht="14.45" customHeight="1" x14ac:dyDescent="0.25">
      <c r="B34" s="33" t="s">
        <v>193</v>
      </c>
      <c r="C34" s="29" t="s">
        <v>171</v>
      </c>
    </row>
    <row r="35" spans="2:3" ht="33.75" x14ac:dyDescent="0.25">
      <c r="B35" s="33" t="s">
        <v>193</v>
      </c>
      <c r="C35" s="29" t="s">
        <v>172</v>
      </c>
    </row>
    <row r="36" spans="2:3" ht="22.5" x14ac:dyDescent="0.25">
      <c r="B36" s="33" t="s">
        <v>193</v>
      </c>
      <c r="C36" s="29" t="s">
        <v>173</v>
      </c>
    </row>
    <row r="37" spans="2:3" ht="22.5" x14ac:dyDescent="0.25">
      <c r="B37" s="33" t="s">
        <v>193</v>
      </c>
      <c r="C37" s="29" t="s">
        <v>174</v>
      </c>
    </row>
    <row r="38" spans="2:3" ht="22.5" x14ac:dyDescent="0.25">
      <c r="B38" s="33" t="s">
        <v>193</v>
      </c>
      <c r="C38" s="29" t="s">
        <v>175</v>
      </c>
    </row>
    <row r="39" spans="2:3" ht="22.5" x14ac:dyDescent="0.25">
      <c r="B39" s="33" t="s">
        <v>193</v>
      </c>
      <c r="C39" s="29" t="s">
        <v>176</v>
      </c>
    </row>
    <row r="40" spans="2:3" ht="22.5" x14ac:dyDescent="0.25">
      <c r="B40" s="33" t="s">
        <v>193</v>
      </c>
      <c r="C40" s="29" t="s">
        <v>177</v>
      </c>
    </row>
    <row r="41" spans="2:3" ht="22.5" x14ac:dyDescent="0.25">
      <c r="B41" s="33" t="s">
        <v>193</v>
      </c>
      <c r="C41" s="29" t="s">
        <v>178</v>
      </c>
    </row>
    <row r="42" spans="2:3" ht="14.45" customHeight="1" x14ac:dyDescent="0.25">
      <c r="B42" s="33" t="s">
        <v>179</v>
      </c>
      <c r="C42" s="29" t="s">
        <v>141</v>
      </c>
    </row>
    <row r="43" spans="2:3" x14ac:dyDescent="0.25">
      <c r="B43" s="33" t="s">
        <v>180</v>
      </c>
      <c r="C43" s="29" t="s">
        <v>161</v>
      </c>
    </row>
    <row r="44" spans="2:3" x14ac:dyDescent="0.25">
      <c r="B44" s="34" t="s">
        <v>90</v>
      </c>
      <c r="C44" s="29" t="s">
        <v>143</v>
      </c>
    </row>
    <row r="45" spans="2:3" ht="15.75" thickBot="1" x14ac:dyDescent="0.3">
      <c r="B45" s="39" t="s">
        <v>90</v>
      </c>
      <c r="C45" s="40" t="s">
        <v>144</v>
      </c>
    </row>
    <row r="46" spans="2:3" ht="15.75" thickBot="1" x14ac:dyDescent="0.3">
      <c r="B46" s="50" t="s">
        <v>10</v>
      </c>
      <c r="C46" s="51"/>
    </row>
    <row r="47" spans="2:3" x14ac:dyDescent="0.25">
      <c r="B47" s="41" t="s">
        <v>29</v>
      </c>
      <c r="C47" s="31" t="s">
        <v>145</v>
      </c>
    </row>
    <row r="48" spans="2:3" ht="12.6" customHeight="1" x14ac:dyDescent="0.25">
      <c r="B48" s="33" t="s">
        <v>30</v>
      </c>
      <c r="C48" s="29" t="s">
        <v>146</v>
      </c>
    </row>
    <row r="49" spans="2:3" ht="13.35" customHeight="1" thickBot="1" x14ac:dyDescent="0.3">
      <c r="B49" s="42" t="s">
        <v>30</v>
      </c>
      <c r="C49" s="40" t="s">
        <v>147</v>
      </c>
    </row>
    <row r="50" spans="2:3" ht="15.75" thickBot="1" x14ac:dyDescent="0.3">
      <c r="B50" s="50" t="s">
        <v>11</v>
      </c>
      <c r="C50" s="51"/>
    </row>
    <row r="51" spans="2:3" x14ac:dyDescent="0.25">
      <c r="B51" s="38" t="s">
        <v>31</v>
      </c>
      <c r="C51" s="43" t="s">
        <v>148</v>
      </c>
    </row>
    <row r="52" spans="2:3" x14ac:dyDescent="0.25">
      <c r="B52" s="33" t="s">
        <v>31</v>
      </c>
      <c r="C52" s="37" t="s">
        <v>149</v>
      </c>
    </row>
    <row r="53" spans="2:3" x14ac:dyDescent="0.25">
      <c r="B53" s="33" t="s">
        <v>31</v>
      </c>
      <c r="C53" s="37" t="s">
        <v>150</v>
      </c>
    </row>
    <row r="54" spans="2:3" ht="15.75" thickBot="1" x14ac:dyDescent="0.3">
      <c r="B54" s="42" t="s">
        <v>31</v>
      </c>
      <c r="C54" s="44" t="s">
        <v>151</v>
      </c>
    </row>
    <row r="55" spans="2:3" ht="15.75" thickBot="1" x14ac:dyDescent="0.3">
      <c r="B55" s="50" t="s">
        <v>74</v>
      </c>
      <c r="C55" s="51"/>
    </row>
    <row r="56" spans="2:3" x14ac:dyDescent="0.25">
      <c r="B56" s="41" t="s">
        <v>75</v>
      </c>
      <c r="C56" s="31" t="s">
        <v>152</v>
      </c>
    </row>
    <row r="57" spans="2:3" x14ac:dyDescent="0.25">
      <c r="B57" s="34" t="s">
        <v>75</v>
      </c>
      <c r="C57" s="29" t="s">
        <v>153</v>
      </c>
    </row>
    <row r="58" spans="2:3" x14ac:dyDescent="0.25">
      <c r="B58" s="34" t="s">
        <v>76</v>
      </c>
      <c r="C58" s="29" t="s">
        <v>154</v>
      </c>
    </row>
    <row r="59" spans="2:3" x14ac:dyDescent="0.25">
      <c r="B59" s="34" t="s">
        <v>77</v>
      </c>
      <c r="C59" s="35" t="s">
        <v>155</v>
      </c>
    </row>
    <row r="60" spans="2:3" ht="24.6" customHeight="1" x14ac:dyDescent="0.25">
      <c r="B60" s="34" t="s">
        <v>78</v>
      </c>
      <c r="C60" s="35" t="s">
        <v>156</v>
      </c>
    </row>
    <row r="61" spans="2:3" x14ac:dyDescent="0.25">
      <c r="B61" s="36" t="s">
        <v>79</v>
      </c>
      <c r="C61" s="29" t="s">
        <v>157</v>
      </c>
    </row>
    <row r="62" spans="2:3" ht="15.75" thickBot="1" x14ac:dyDescent="0.3">
      <c r="B62" s="39" t="s">
        <v>80</v>
      </c>
      <c r="C62" s="40" t="s">
        <v>158</v>
      </c>
    </row>
    <row r="63" spans="2:3" ht="15.75" thickBot="1" x14ac:dyDescent="0.3">
      <c r="B63" s="50" t="s">
        <v>81</v>
      </c>
      <c r="C63" s="51"/>
    </row>
    <row r="64" spans="2:3" x14ac:dyDescent="0.25">
      <c r="B64" s="38" t="s">
        <v>82</v>
      </c>
      <c r="C64" s="38"/>
    </row>
    <row r="65" spans="2:3" ht="14.45" customHeight="1" x14ac:dyDescent="0.25">
      <c r="B65" s="33" t="s">
        <v>83</v>
      </c>
      <c r="C65" s="33"/>
    </row>
    <row r="66" spans="2:3" x14ac:dyDescent="0.25">
      <c r="B66" s="33" t="s">
        <v>84</v>
      </c>
      <c r="C66" s="33"/>
    </row>
    <row r="67" spans="2:3" x14ac:dyDescent="0.25">
      <c r="B67" s="33" t="s">
        <v>85</v>
      </c>
      <c r="C67" s="33"/>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vt:i4>
      </vt:variant>
    </vt:vector>
  </HeadingPairs>
  <TitlesOfParts>
    <vt:vector size="7" baseType="lpstr">
      <vt:lpstr>Model</vt:lpstr>
      <vt:lpstr>Toelichting Regelingen</vt:lpstr>
      <vt:lpstr>Uitvoeringsvarianten</vt:lpstr>
      <vt:lpstr>Toelichting UV1a</vt:lpstr>
      <vt:lpstr>Toelichting UV1b</vt:lpstr>
      <vt:lpstr>Toelichting UV2</vt:lpstr>
      <vt:lpstr>Toelichting UV3</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Lenting, R.G.M. (Ron)</dc:creator>
  <cp:lastModifiedBy>Baran, A (Aynur) (BZ/BBH)</cp:lastModifiedBy>
  <dcterms:created xsi:type="dcterms:W3CDTF">2021-02-25T13:06:41Z</dcterms:created>
  <dcterms:modified xsi:type="dcterms:W3CDTF">2021-08-23T13:40:26Z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1bf173-9da6-4a6f-b4ba-2ab4743025cf_Enabled">
    <vt:lpwstr>true</vt:lpwstr>
  </property>
  <property fmtid="{D5CDD505-2E9C-101B-9397-08002B2CF9AE}" pid="3" name="MSIP_Label_a01bf173-9da6-4a6f-b4ba-2ab4743025cf_SetDate">
    <vt:lpwstr>2021-05-12T14:26:53Z</vt:lpwstr>
  </property>
  <property fmtid="{D5CDD505-2E9C-101B-9397-08002B2CF9AE}" pid="4" name="MSIP_Label_a01bf173-9da6-4a6f-b4ba-2ab4743025cf_Method">
    <vt:lpwstr>Standard</vt:lpwstr>
  </property>
  <property fmtid="{D5CDD505-2E9C-101B-9397-08002B2CF9AE}" pid="5" name="MSIP_Label_a01bf173-9da6-4a6f-b4ba-2ab4743025cf_Name">
    <vt:lpwstr>Departement (DGRB)</vt:lpwstr>
  </property>
  <property fmtid="{D5CDD505-2E9C-101B-9397-08002B2CF9AE}" pid="6" name="MSIP_Label_a01bf173-9da6-4a6f-b4ba-2ab4743025cf_SiteId">
    <vt:lpwstr>84712536-f524-40a0-913b-5d25ba502732</vt:lpwstr>
  </property>
  <property fmtid="{D5CDD505-2E9C-101B-9397-08002B2CF9AE}" pid="7" name="MSIP_Label_a01bf173-9da6-4a6f-b4ba-2ab4743025cf_ActionId">
    <vt:lpwstr>96553d8f-e6c7-405a-a33d-84a31dc9eb70</vt:lpwstr>
  </property>
  <property fmtid="{D5CDD505-2E9C-101B-9397-08002B2CF9AE}" pid="8" name="MSIP_Label_a01bf173-9da6-4a6f-b4ba-2ab4743025cf_ContentBits">
    <vt:lpwstr>0</vt:lpwstr>
  </property>
</Properties>
</file>